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egerovai\Desktop\ZELEŇ\Poptávkové řízení\2023\Revitalizace sídelní zeleně města Louny - arboristická ošetření významných stromů na vybraných lokalitách\2. čtení\"/>
    </mc:Choice>
  </mc:AlternateContent>
  <bookViews>
    <workbookView xWindow="-120" yWindow="-120" windowWidth="24240" windowHeight="13140" firstSheet="2" activeTab="2"/>
  </bookViews>
  <sheets>
    <sheet name="seznam_ploch" sheetId="1" state="hidden" r:id="rId1"/>
    <sheet name="A" sheetId="2" state="hidden" r:id="rId2"/>
    <sheet name="Rekapitulace" sheetId="11" r:id="rId3"/>
    <sheet name="Lok. A" sheetId="10" r:id="rId4"/>
    <sheet name="Lok. B" sheetId="3" r:id="rId5"/>
    <sheet name="Lok. C" sheetId="4" r:id="rId6"/>
    <sheet name="Lok. D" sheetId="5" r:id="rId7"/>
    <sheet name="Lok. E" sheetId="6" r:id="rId8"/>
  </sheets>
  <definedNames>
    <definedName name="_xlnm._FilterDatabase" localSheetId="1">A!$A$1:$S$1</definedName>
    <definedName name="_xlnm._FilterDatabase" localSheetId="4" hidden="1">'Lok. B'!$A$1:$V$359</definedName>
    <definedName name="_xlnm._FilterDatabase" localSheetId="5" hidden="1">'Lok. C'!$A$1:$V$262</definedName>
    <definedName name="_xlnm._FilterDatabase" localSheetId="6">'Lok. D'!$A$1:$T$277</definedName>
    <definedName name="_xlnm._FilterDatabase" localSheetId="7">'Lok. E'!$A$1:$T$107</definedName>
    <definedName name="_xlnm._FilterDatabase" localSheetId="0">seznam_ploch!$C$3:$F$29</definedName>
    <definedName name="_xlnm.Print_Titles" localSheetId="4">'Lok. B'!$1:$1</definedName>
    <definedName name="_xlnm.Print_Titles" localSheetId="5">'Lok. C'!$1:$1</definedName>
    <definedName name="_xlnm.Print_Titles" localSheetId="6">'Lok. D'!$1:$1</definedName>
    <definedName name="_xlnm.Print_Titles" localSheetId="7">'Lok. E'!$1:$1</definedName>
  </definedNames>
  <calcPr calcId="152511"/>
</workbook>
</file>

<file path=xl/calcChain.xml><?xml version="1.0" encoding="utf-8"?>
<calcChain xmlns="http://schemas.openxmlformats.org/spreadsheetml/2006/main">
  <c r="U360" i="3" l="1"/>
  <c r="U108" i="6" l="1"/>
  <c r="U278" i="5"/>
  <c r="E14" i="11" s="1"/>
  <c r="U263" i="4"/>
  <c r="U109" i="6" l="1"/>
  <c r="U110" i="6" s="1"/>
  <c r="E15" i="11"/>
  <c r="U264" i="4"/>
  <c r="U265" i="4" s="1"/>
  <c r="E13" i="11"/>
  <c r="U361" i="3"/>
  <c r="U362" i="3" s="1"/>
  <c r="E12" i="11"/>
  <c r="U279" i="5"/>
  <c r="U280" i="5" s="1"/>
  <c r="U2378" i="10"/>
  <c r="E11" i="11" l="1"/>
  <c r="E17" i="11" s="1"/>
  <c r="E18" i="11" s="1"/>
  <c r="E19" i="11" s="1"/>
  <c r="U2379" i="10"/>
  <c r="U2380" i="10" s="1"/>
  <c r="G34" i="1"/>
  <c r="F34" i="1"/>
  <c r="H32" i="1"/>
  <c r="H28" i="1"/>
  <c r="H21" i="1"/>
  <c r="H17" i="1"/>
  <c r="H34" i="1" s="1"/>
</calcChain>
</file>

<file path=xl/sharedStrings.xml><?xml version="1.0" encoding="utf-8"?>
<sst xmlns="http://schemas.openxmlformats.org/spreadsheetml/2006/main" count="28782" uniqueCount="893">
  <si>
    <t>Data po aktualizací ošetření</t>
  </si>
  <si>
    <t>Plocha</t>
  </si>
  <si>
    <t>Lokalita</t>
  </si>
  <si>
    <t>Počet stromů k ošetření</t>
  </si>
  <si>
    <t>Cena za ošetření bez DPH (odhadovaná) v Kč - ÚRS</t>
  </si>
  <si>
    <t>Cena za ošetření s DPH (odhadovaná) v Kč - ÚRS</t>
  </si>
  <si>
    <t>alej Vzdechů</t>
  </si>
  <si>
    <t>A</t>
  </si>
  <si>
    <t>hřbitov u kostela Nejsvětější Trojice</t>
  </si>
  <si>
    <t>hřbitov u kostela sv. Petra</t>
  </si>
  <si>
    <t>Masarykovy sady</t>
  </si>
  <si>
    <t>MŠ Kpt. Nálepky 2309</t>
  </si>
  <si>
    <t>MŠ Přemyslovců 2205</t>
  </si>
  <si>
    <t>okolí ZŠ Prokopa Holého</t>
  </si>
  <si>
    <t>okolí ZŠ Přemyslovců</t>
  </si>
  <si>
    <t>ul. Kpt. Nálepky</t>
  </si>
  <si>
    <t>ul. Přemyslovců a Švermova</t>
  </si>
  <si>
    <t>Výstaviště</t>
  </si>
  <si>
    <t>ZŠ Prokopa Holého 2632</t>
  </si>
  <si>
    <t>ZŠ Přemyslovců 2209</t>
  </si>
  <si>
    <t>ok</t>
  </si>
  <si>
    <t>Cukrovarská zahrada</t>
  </si>
  <si>
    <t>B</t>
  </si>
  <si>
    <t>MŠ Šafaříkova</t>
  </si>
  <si>
    <t>Pod Šancemi</t>
  </si>
  <si>
    <t>ZŠ J. A. Komenského</t>
  </si>
  <si>
    <t>Gymnázium Václava Hlavatého</t>
  </si>
  <si>
    <t>C</t>
  </si>
  <si>
    <t>Hřbitov</t>
  </si>
  <si>
    <t>MŠ Fügnerova 1371</t>
  </si>
  <si>
    <t>MŠ speciální</t>
  </si>
  <si>
    <t>MŠ V Domcích 2427</t>
  </si>
  <si>
    <t>Okolí ZŠ Školní a pěší zóna</t>
  </si>
  <si>
    <t>ZŠ Školní 2426</t>
  </si>
  <si>
    <t>MŠ Čs. armády 2371</t>
  </si>
  <si>
    <t>D</t>
  </si>
  <si>
    <t>MŠ Dykova 2210</t>
  </si>
  <si>
    <t>Riegrovy sady</t>
  </si>
  <si>
    <t>ZŠ 28. října</t>
  </si>
  <si>
    <t>ul. Rybalkova</t>
  </si>
  <si>
    <t>E</t>
  </si>
  <si>
    <t>ul. Rybalkova - stromořadí</t>
  </si>
  <si>
    <t>Celkem</t>
  </si>
  <si>
    <t>Projekt/Město</t>
  </si>
  <si>
    <t>Skupina ploch</t>
  </si>
  <si>
    <t>Číslo</t>
  </si>
  <si>
    <t>RFID</t>
  </si>
  <si>
    <t>Taxon latinsky</t>
  </si>
  <si>
    <t>Taxon česky</t>
  </si>
  <si>
    <t>Datum kontroly</t>
  </si>
  <si>
    <t>Průměr kmene 1</t>
  </si>
  <si>
    <t>Průměr kmene 2</t>
  </si>
  <si>
    <t>Průměr kmene 3</t>
  </si>
  <si>
    <t>Průměr kmene 4</t>
  </si>
  <si>
    <t>Obvod kmene 1</t>
  </si>
  <si>
    <t>Obvod kmene 2</t>
  </si>
  <si>
    <t>Obvod kmene 3</t>
  </si>
  <si>
    <t>Obvod kmene 4</t>
  </si>
  <si>
    <t>Výška</t>
  </si>
  <si>
    <t>Spodní okraj koruny</t>
  </si>
  <si>
    <t>Průměr koruny</t>
  </si>
  <si>
    <t>Fyziologické stáří</t>
  </si>
  <si>
    <t>Fyziologické stáří - popis</t>
  </si>
  <si>
    <t>Perspektiva</t>
  </si>
  <si>
    <t>Perspektiva - popis</t>
  </si>
  <si>
    <t>Vitalita</t>
  </si>
  <si>
    <t>Vitalita - popis</t>
  </si>
  <si>
    <t>Stabilita</t>
  </si>
  <si>
    <t>Stabilita - popis</t>
  </si>
  <si>
    <t>Zdravotní stav</t>
  </si>
  <si>
    <t>Zdravotní stav - popis</t>
  </si>
  <si>
    <t>Poznámka</t>
  </si>
  <si>
    <t>Katastrální území</t>
  </si>
  <si>
    <t>Parcelní číslo</t>
  </si>
  <si>
    <t>Vlastník</t>
  </si>
  <si>
    <t>Technologie</t>
  </si>
  <si>
    <t>Technologie - popis</t>
  </si>
  <si>
    <t>Opakování</t>
  </si>
  <si>
    <t>Naléhavost</t>
  </si>
  <si>
    <t>Naléhavost - popis</t>
  </si>
  <si>
    <t>Poznámka k ošetření</t>
  </si>
  <si>
    <t>Cena (odhadovaná) (CZK)</t>
  </si>
  <si>
    <t>Odkaz do mapy</t>
  </si>
  <si>
    <t>Název lokality</t>
  </si>
  <si>
    <t>Název plochy</t>
  </si>
  <si>
    <t>Průměr kmene</t>
  </si>
  <si>
    <t>Obvod kmene</t>
  </si>
  <si>
    <t>Plocha koruny</t>
  </si>
  <si>
    <t>Lokalita B</t>
  </si>
  <si>
    <t>Catalpa bignonioides</t>
  </si>
  <si>
    <t>2</t>
  </si>
  <si>
    <t>a</t>
  </si>
  <si>
    <t>1</t>
  </si>
  <si>
    <t>S-RV</t>
  </si>
  <si>
    <t>5</t>
  </si>
  <si>
    <t>3</t>
  </si>
  <si>
    <t>Tilia platyphyllos</t>
  </si>
  <si>
    <t>4</t>
  </si>
  <si>
    <t>S-RZ</t>
  </si>
  <si>
    <t>S-RLPV</t>
  </si>
  <si>
    <t>Poškození kořenů.</t>
  </si>
  <si>
    <t>Tilia cordata</t>
  </si>
  <si>
    <t>Tlaková vidlice vyvíjející se.</t>
  </si>
  <si>
    <t>Potlačit tlakové větvení.</t>
  </si>
  <si>
    <t>S-RO</t>
  </si>
  <si>
    <t>15%</t>
  </si>
  <si>
    <t>S-RB</t>
  </si>
  <si>
    <t>Acer platanoides</t>
  </si>
  <si>
    <t>10</t>
  </si>
  <si>
    <t>b</t>
  </si>
  <si>
    <t>Velké řezné rány. Defektní větvení.</t>
  </si>
  <si>
    <t>20 procent.</t>
  </si>
  <si>
    <t>S-RLSP</t>
  </si>
  <si>
    <t>Redukce směrem k objektu</t>
  </si>
  <si>
    <t>S-RLLR</t>
  </si>
  <si>
    <t>15% menší kosterní větev</t>
  </si>
  <si>
    <t>Poškození nevhodným řezem.</t>
  </si>
  <si>
    <t>Pouliční osvětlení</t>
  </si>
  <si>
    <t>Poškození báze kmene.</t>
  </si>
  <si>
    <t>Fraxinus excelsior ‘Pendula’</t>
  </si>
  <si>
    <t>Odlehčení nestabilních větví.</t>
  </si>
  <si>
    <t>Pinus strobus</t>
  </si>
  <si>
    <t>Dynamicky prosychá.</t>
  </si>
  <si>
    <t>Pyrus communis</t>
  </si>
  <si>
    <t>Odlehčit větve nad komunikací či chodníkem.</t>
  </si>
  <si>
    <t>Acer pseudoplatanus</t>
  </si>
  <si>
    <t>Fraxinus excelsior</t>
  </si>
  <si>
    <t>51/47</t>
  </si>
  <si>
    <t>160/148</t>
  </si>
  <si>
    <t>Konflikt s okolními strukturami.</t>
  </si>
  <si>
    <t>Trhliny.</t>
  </si>
  <si>
    <t>Redukce ve směru objektu.</t>
  </si>
  <si>
    <t>Corylus colurna</t>
  </si>
  <si>
    <t>Betula pendula</t>
  </si>
  <si>
    <t>Infekce kmene.</t>
  </si>
  <si>
    <t>20%</t>
  </si>
  <si>
    <t>Odlehčení přetížených větví -15% délky</t>
  </si>
  <si>
    <t>Sekundární koruna.</t>
  </si>
  <si>
    <t>Infekce větví. Výletové otvory od ptáků. Sekundární koruna.</t>
  </si>
  <si>
    <t>Infekce větví. Defektní větvení.</t>
  </si>
  <si>
    <t>Redukovaná koruna.</t>
  </si>
  <si>
    <t>15% ve směru náklonu</t>
  </si>
  <si>
    <t>Infekce větví.</t>
  </si>
  <si>
    <t>Aesculus hippocastanum</t>
  </si>
  <si>
    <t>Dutina ve kmeni.</t>
  </si>
  <si>
    <t>15% délky větví nad zeď</t>
  </si>
  <si>
    <t>Dynamicky prosychá. Zavěšená větev v koruně.</t>
  </si>
  <si>
    <t>Torzo.</t>
  </si>
  <si>
    <t>Podezření na infekci kořenů. Infekce báze kmene. Dynamicky prosychá. Redukovaná koruna.</t>
  </si>
  <si>
    <t>Sophora japonica</t>
  </si>
  <si>
    <t>Poškození kmene.</t>
  </si>
  <si>
    <t>15% redukce nad parkoviště</t>
  </si>
  <si>
    <t>20% - stranová k trati</t>
  </si>
  <si>
    <t>18/18</t>
  </si>
  <si>
    <t>57/57</t>
  </si>
  <si>
    <t>15% nad parkoviště</t>
  </si>
  <si>
    <t>15% nad trať a parkoviště</t>
  </si>
  <si>
    <t>15% trať, parkoviště</t>
  </si>
  <si>
    <t>30/27</t>
  </si>
  <si>
    <t>94/85</t>
  </si>
  <si>
    <t>20% nad trať</t>
  </si>
  <si>
    <t>26/25</t>
  </si>
  <si>
    <t>82/79</t>
  </si>
  <si>
    <t>Sesadit infikovaný kmen.</t>
  </si>
  <si>
    <t>S-OV</t>
  </si>
  <si>
    <t>43/41</t>
  </si>
  <si>
    <t>135/129</t>
  </si>
  <si>
    <t>Tlaková vidlice od báze vyvíjející se.</t>
  </si>
  <si>
    <t>S-VDH</t>
  </si>
  <si>
    <t>1 lano 8t</t>
  </si>
  <si>
    <t>Carpinus betulus</t>
  </si>
  <si>
    <t>Prunus cerasifera ‘Nigra’</t>
  </si>
  <si>
    <t>Robinia pseudoacacia</t>
  </si>
  <si>
    <t>38/29</t>
  </si>
  <si>
    <t>119/91</t>
  </si>
  <si>
    <t>25% délky nestabilních větví</t>
  </si>
  <si>
    <t>27/25</t>
  </si>
  <si>
    <t>85/79</t>
  </si>
  <si>
    <t>Odlehčení nestabilních větví</t>
  </si>
  <si>
    <t>Fraxinus pennsylvanica</t>
  </si>
  <si>
    <t>Konflikt s okolními strukturami. Tlaková vidlice vyvíjející se.</t>
  </si>
  <si>
    <t>Nakloněný kmen.</t>
  </si>
  <si>
    <t>Ulmus minor</t>
  </si>
  <si>
    <t>Populus x canadensis</t>
  </si>
  <si>
    <t>Infekce báze kmene.</t>
  </si>
  <si>
    <t>Tlaková vidlice v kosterním větvení.</t>
  </si>
  <si>
    <t>Odlehčení nestabilních větví. Potlačit tlakové větvení.</t>
  </si>
  <si>
    <t>Acer campestre</t>
  </si>
  <si>
    <t>Odstranit popínavku.</t>
  </si>
  <si>
    <t>S-OKT</t>
  </si>
  <si>
    <t>Zavěšená větev v koruně.</t>
  </si>
  <si>
    <t>15% větev nad svah</t>
  </si>
  <si>
    <t>Quercus robur ‘Fastigiata’</t>
  </si>
  <si>
    <t>S-SSK</t>
  </si>
  <si>
    <t>Potlačit tlakové větvení 15%</t>
  </si>
  <si>
    <t>20 % délky nad komunikaci</t>
  </si>
  <si>
    <t>39/35</t>
  </si>
  <si>
    <t>123/110</t>
  </si>
  <si>
    <t>Potlačit tlakové větvení. Potlačit slabší kmen.</t>
  </si>
  <si>
    <t>Asymetrická koruna.</t>
  </si>
  <si>
    <t>Odlehčit nestabilní větve</t>
  </si>
  <si>
    <t>20% délky - větev nad komunikaci</t>
  </si>
  <si>
    <t>45/42</t>
  </si>
  <si>
    <t>141/132</t>
  </si>
  <si>
    <t>Odlehčení nestabilních větví - 15% délky</t>
  </si>
  <si>
    <t>Nevhodná struktura větvení. Tlaková vidlice od báze vyvíjející se.</t>
  </si>
  <si>
    <t>Potlačit nestabilní větvení</t>
  </si>
  <si>
    <t>49/44/34/32</t>
  </si>
  <si>
    <t>154/138/107/101</t>
  </si>
  <si>
    <t>Potlačit kmen nad komunikaci</t>
  </si>
  <si>
    <t>Infekce kmene. Infekce větví.</t>
  </si>
  <si>
    <t>Větev nad chodník - 15% délky</t>
  </si>
  <si>
    <t>44/32</t>
  </si>
  <si>
    <t>138/101</t>
  </si>
  <si>
    <t>20/14</t>
  </si>
  <si>
    <t>63/44</t>
  </si>
  <si>
    <t>Potlačit slabší kmen.</t>
  </si>
  <si>
    <t>Odlehčení nestabilních větví 15% délky</t>
  </si>
  <si>
    <t>Ulmus glabra</t>
  </si>
  <si>
    <t>Potlačit tlakové větvení - 20 % délky</t>
  </si>
  <si>
    <t>Potlačit tlakové větvení</t>
  </si>
  <si>
    <t>15% délky větve nad hřiště</t>
  </si>
  <si>
    <t>23/21/12</t>
  </si>
  <si>
    <t>72/66/38</t>
  </si>
  <si>
    <t>Potlačit kmen nad chodník</t>
  </si>
  <si>
    <t>Spodní větev nad komunikaci - 20 % délky</t>
  </si>
  <si>
    <t>Quercus robur</t>
  </si>
  <si>
    <t>Juglans regia</t>
  </si>
  <si>
    <t>32/21/14</t>
  </si>
  <si>
    <t>101/66/44</t>
  </si>
  <si>
    <t>Vrchol odlomen.</t>
  </si>
  <si>
    <t>Salix matsudana ‘Tortuosa’</t>
  </si>
  <si>
    <t>54/41/16</t>
  </si>
  <si>
    <t>170/129/50</t>
  </si>
  <si>
    <t>S-RS</t>
  </si>
  <si>
    <t>30 procent.</t>
  </si>
  <si>
    <t>44/37</t>
  </si>
  <si>
    <t>138/116</t>
  </si>
  <si>
    <t>Infekce kmene. Tlaková vidlice od báze.</t>
  </si>
  <si>
    <t>Crataegus monogyna</t>
  </si>
  <si>
    <t>20/19/18/15</t>
  </si>
  <si>
    <t>63/60/57/47</t>
  </si>
  <si>
    <t>Potlačit slabší kmeny.</t>
  </si>
  <si>
    <t>Odstranit slabší kmen.</t>
  </si>
  <si>
    <t>29/28</t>
  </si>
  <si>
    <t>91/88</t>
  </si>
  <si>
    <t>Magnolia  sp.</t>
  </si>
  <si>
    <t>Dutina ve kmeni. Redukovaná koruna.</t>
  </si>
  <si>
    <t>Infekce kmene. Redukovaná koruna.</t>
  </si>
  <si>
    <t>15% nad komunikaci</t>
  </si>
  <si>
    <t>Nakloněný kmen. Redukovaná koruna.</t>
  </si>
  <si>
    <t>Lokalita C</t>
  </si>
  <si>
    <t>Ginkgo biloba</t>
  </si>
  <si>
    <t>Sekundární koruna. Infekce kosterního větvení.</t>
  </si>
  <si>
    <t>Pseudotsuga menziesii</t>
  </si>
  <si>
    <t>Morus nigra</t>
  </si>
  <si>
    <t>c</t>
  </si>
  <si>
    <t>Dutina ve kmeni. Defektní větvení. Infekce větví.</t>
  </si>
  <si>
    <t>Infekce kmene. Defektní větvení.</t>
  </si>
  <si>
    <t>10 procent.</t>
  </si>
  <si>
    <t>42/39</t>
  </si>
  <si>
    <t>132/123</t>
  </si>
  <si>
    <t>Infekce báze kmene. Nakloněný kmen. Konflikt s okolními strukturami.</t>
  </si>
  <si>
    <t>Ponechat jen jeden vrchol.</t>
  </si>
  <si>
    <t>Salix alba</t>
  </si>
  <si>
    <t>Suchý vrchol.</t>
  </si>
  <si>
    <t>Picea pungens ‘Glauca’</t>
  </si>
  <si>
    <t>Redukce ke stromu č. 18</t>
  </si>
  <si>
    <t>Betula pendula ‘Pendula’</t>
  </si>
  <si>
    <t>Abies concolor</t>
  </si>
  <si>
    <t>Carpinus betulus ‘Columnaris’</t>
  </si>
  <si>
    <t>Velké řezné rány.</t>
  </si>
  <si>
    <t>Picea omorika</t>
  </si>
  <si>
    <t>Sekundární koruna. Dutina ve kmeni.</t>
  </si>
  <si>
    <t>25 procent.</t>
  </si>
  <si>
    <t>Redukce přetížených větví 15% délky</t>
  </si>
  <si>
    <t>Tlaková vidlice od báze.</t>
  </si>
  <si>
    <t>15 %</t>
  </si>
  <si>
    <t>Jedno lano.</t>
  </si>
  <si>
    <t>Poškozuje hrob.</t>
  </si>
  <si>
    <t>Infekce kosterního větvení. Infekce větví.</t>
  </si>
  <si>
    <t>Redukce přetížené větve 15% délky - k hrobu paní Komárkové</t>
  </si>
  <si>
    <t>Tlaková vidlice vyvíjející se. Poškozuje chodník.</t>
  </si>
  <si>
    <t>Ponechat jen jeden vrchol</t>
  </si>
  <si>
    <t>Poškozuje chodník.</t>
  </si>
  <si>
    <t>Picea pungens</t>
  </si>
  <si>
    <t>Thuja plicata ‘Zebrina’</t>
  </si>
  <si>
    <t>10/16</t>
  </si>
  <si>
    <t>31/50</t>
  </si>
  <si>
    <t>Poškozuje chodník. Poškozuje hrob.  Tlaková vidlice vyvíjející se.</t>
  </si>
  <si>
    <t>Infekce kmene. Výletové otvory od ptáků. Sledovat!</t>
  </si>
  <si>
    <t>Picea abies</t>
  </si>
  <si>
    <t>48/38</t>
  </si>
  <si>
    <t>151/119</t>
  </si>
  <si>
    <t>Tři lana.</t>
  </si>
  <si>
    <t>Nakloněný kmen. Poškozuje hrob.</t>
  </si>
  <si>
    <t>Odstranit boční výhon.</t>
  </si>
  <si>
    <t>Velké řezné rány. Poškození větví. Infekce větví.</t>
  </si>
  <si>
    <t>Metasequoia glyptostroboides</t>
  </si>
  <si>
    <t>Larix decidua</t>
  </si>
  <si>
    <t>Tlaková vidlice v koruně.</t>
  </si>
  <si>
    <t>40/20</t>
  </si>
  <si>
    <t>126/63</t>
  </si>
  <si>
    <t>Pinus nigra</t>
  </si>
  <si>
    <t>Dynamicky prosychá. Suchý vrchol. Infekce větví. Infekce kmene.</t>
  </si>
  <si>
    <t>Poškozuje hrob.  Infekce větví.</t>
  </si>
  <si>
    <t>43/32</t>
  </si>
  <si>
    <t>135/101</t>
  </si>
  <si>
    <t>Tlaková vidlice od báze vyvíjející se. Nevhodné místo.</t>
  </si>
  <si>
    <t>56/35</t>
  </si>
  <si>
    <t>176/110</t>
  </si>
  <si>
    <t>Nakloněný kmen. Tlaková vidlice vyvíjející se.</t>
  </si>
  <si>
    <t>Pinus sylvestris</t>
  </si>
  <si>
    <t>Fraxinus ornus</t>
  </si>
  <si>
    <t>17/14/12</t>
  </si>
  <si>
    <t>53/44/38</t>
  </si>
  <si>
    <t>Potlačit defektní větvení</t>
  </si>
  <si>
    <t>21/19</t>
  </si>
  <si>
    <t>66/60</t>
  </si>
  <si>
    <t>14/11</t>
  </si>
  <si>
    <t>44/35</t>
  </si>
  <si>
    <t>14/11/10/9</t>
  </si>
  <si>
    <t>44/35/31/28</t>
  </si>
  <si>
    <t>9/9/9/8</t>
  </si>
  <si>
    <t>28/28/28/25</t>
  </si>
  <si>
    <t>Malus  sp.</t>
  </si>
  <si>
    <t>Redukovaná koruna.  Konflikt s okolními strukturami.</t>
  </si>
  <si>
    <t>Odstranit slabší část tlakové vidlice.</t>
  </si>
  <si>
    <t>Nevhodná struktura větvení.</t>
  </si>
  <si>
    <t>Gleditsia triacanthos f. inermis</t>
  </si>
  <si>
    <t>Nakloněný kmen. Defektní větvení.</t>
  </si>
  <si>
    <t>Salix  sp.</t>
  </si>
  <si>
    <t>4/3/2/1</t>
  </si>
  <si>
    <t>13/9/6/3</t>
  </si>
  <si>
    <t>4/2/2/2</t>
  </si>
  <si>
    <t>13/6/6/6</t>
  </si>
  <si>
    <t>Acer ginnala</t>
  </si>
  <si>
    <t>8/4</t>
  </si>
  <si>
    <t>25/13</t>
  </si>
  <si>
    <t>Cerasus avium</t>
  </si>
  <si>
    <t>Alnus glutinosa</t>
  </si>
  <si>
    <t>Castanea sativa</t>
  </si>
  <si>
    <t>Morus alba</t>
  </si>
  <si>
    <t>3/3</t>
  </si>
  <si>
    <t>9/9</t>
  </si>
  <si>
    <t>Lokalita D</t>
  </si>
  <si>
    <t>15/13</t>
  </si>
  <si>
    <t>47/41</t>
  </si>
  <si>
    <t>Poškození kořenů. Konflikt s okolními strukturami.</t>
  </si>
  <si>
    <t>30/28</t>
  </si>
  <si>
    <t>94/88</t>
  </si>
  <si>
    <t>Prunus domestica</t>
  </si>
  <si>
    <t>15% nad RD</t>
  </si>
  <si>
    <t>Salix x erythroflexuosa</t>
  </si>
  <si>
    <t>S-RTHL</t>
  </si>
  <si>
    <t>S-TP</t>
  </si>
  <si>
    <t>Tahové zkoušky.</t>
  </si>
  <si>
    <t>V koruně již instalována bezpečnostní vazba - doporučuji odstranit.</t>
  </si>
  <si>
    <t>S-VK</t>
  </si>
  <si>
    <t>Infekce kmene. Konflikt s okolními strukturami.</t>
  </si>
  <si>
    <t>redukce k RD</t>
  </si>
  <si>
    <t>Odlehčení větví nad veř. osvětlení</t>
  </si>
  <si>
    <t>Infekce kosterního větvení.</t>
  </si>
  <si>
    <t>Poškození větví.</t>
  </si>
  <si>
    <t>20% délky větve s defektem</t>
  </si>
  <si>
    <t>15% délky - větev nad komunikaci</t>
  </si>
  <si>
    <t>15% délky větve k RD</t>
  </si>
  <si>
    <t>30/18</t>
  </si>
  <si>
    <t>94/57</t>
  </si>
  <si>
    <t>Potlačit slabší kmen 50%</t>
  </si>
  <si>
    <t>8</t>
  </si>
  <si>
    <t>15% větve rostoucí k břízám</t>
  </si>
  <si>
    <t>Symetrizovat.</t>
  </si>
  <si>
    <t>28/20</t>
  </si>
  <si>
    <t>88/63</t>
  </si>
  <si>
    <t>Tilia x euchlora</t>
  </si>
  <si>
    <t>23/21</t>
  </si>
  <si>
    <t>72/66</t>
  </si>
  <si>
    <t>30/26</t>
  </si>
  <si>
    <t>94/82</t>
  </si>
  <si>
    <t>34/26</t>
  </si>
  <si>
    <t>107/82</t>
  </si>
  <si>
    <t>23/22/19</t>
  </si>
  <si>
    <t>72/69/60</t>
  </si>
  <si>
    <t>21/18</t>
  </si>
  <si>
    <t>66/57</t>
  </si>
  <si>
    <t>43/26</t>
  </si>
  <si>
    <t>135/82</t>
  </si>
  <si>
    <t>Tlaková vidlice vyvíjející se. Velké řezné rány.</t>
  </si>
  <si>
    <t>24/21</t>
  </si>
  <si>
    <t>75/66</t>
  </si>
  <si>
    <t>Elaeagnus angustifolia</t>
  </si>
  <si>
    <t>30/27/24</t>
  </si>
  <si>
    <t>94/85/75</t>
  </si>
  <si>
    <t>36/36/30/25</t>
  </si>
  <si>
    <t>113/113/94/79</t>
  </si>
  <si>
    <t>20 %</t>
  </si>
  <si>
    <t>29/14/12/12</t>
  </si>
  <si>
    <t>91/44/38/38</t>
  </si>
  <si>
    <t>24/22/19</t>
  </si>
  <si>
    <t>75/69/60</t>
  </si>
  <si>
    <t>19/11/9</t>
  </si>
  <si>
    <t>60/35/28</t>
  </si>
  <si>
    <t>34/18</t>
  </si>
  <si>
    <t>107/57</t>
  </si>
  <si>
    <t>12/9</t>
  </si>
  <si>
    <t>38/28</t>
  </si>
  <si>
    <t>12/12/12/10</t>
  </si>
  <si>
    <t>38/38/38/31</t>
  </si>
  <si>
    <t>28/27</t>
  </si>
  <si>
    <t>88/85</t>
  </si>
  <si>
    <t>27/24/22/20</t>
  </si>
  <si>
    <t>85/75/69/63</t>
  </si>
  <si>
    <t>36/32</t>
  </si>
  <si>
    <t>113/101</t>
  </si>
  <si>
    <t>8/5</t>
  </si>
  <si>
    <t>25/16</t>
  </si>
  <si>
    <t>Ponechat jen jeden kmen.</t>
  </si>
  <si>
    <t>Lokalita E</t>
  </si>
  <si>
    <t>Cerasus mahaleb</t>
  </si>
  <si>
    <t>12/11/10/10</t>
  </si>
  <si>
    <t>38/35/31/31</t>
  </si>
  <si>
    <t>5/4</t>
  </si>
  <si>
    <t>16/13</t>
  </si>
  <si>
    <t>29/19/16</t>
  </si>
  <si>
    <t>91/60/50</t>
  </si>
  <si>
    <t>Tlaková vidlice od báze vyvíjející se. Poškození kořenů.</t>
  </si>
  <si>
    <t>31/28</t>
  </si>
  <si>
    <t>97/88</t>
  </si>
  <si>
    <t>7/6</t>
  </si>
  <si>
    <t>22/19</t>
  </si>
  <si>
    <t>Redukovaná koruna - dále redukovat. Dutina ve kmeni.</t>
  </si>
  <si>
    <t>Poškození kmene. Redukovaná koruna. Infekce větví.</t>
  </si>
  <si>
    <t>20</t>
  </si>
  <si>
    <t>Infekce kmene. Dutina ve kmeni.</t>
  </si>
  <si>
    <t>Infekce kmene. Dutina ve kmeni. Infekce větví. Výletové otvory od ptáků.</t>
  </si>
  <si>
    <t>Redukovaná koruna. Infekce kmene. Trhliny.</t>
  </si>
  <si>
    <t>V koruně již instalována bezpečnostní vazba.</t>
  </si>
  <si>
    <t>30%</t>
  </si>
  <si>
    <t>Salix alba ‘Tristis’</t>
  </si>
  <si>
    <t>Infekce kmene. Podezření na infekci kořenů. Sesazený strom - přesto doporučuji odstranit.  Výletové otvory od ptáků.</t>
  </si>
  <si>
    <t>50%</t>
  </si>
  <si>
    <t>Spodní větve nad komunikací a chodníkem</t>
  </si>
  <si>
    <t>Odlehčení nestabilních spodních větví</t>
  </si>
  <si>
    <t>Sekundární koruna. Poškození kmene.</t>
  </si>
  <si>
    <t>Lokalita A</t>
  </si>
  <si>
    <t>15% spodní větev nad pole</t>
  </si>
  <si>
    <t>Dynamicky prosychá. Infekce báze kmene.</t>
  </si>
  <si>
    <t>Silné suché větve v koruně.</t>
  </si>
  <si>
    <t>24 / 25 / 23</t>
  </si>
  <si>
    <t>75 / 79 / 72</t>
  </si>
  <si>
    <t>Populus nigra ‘Italica’</t>
  </si>
  <si>
    <t>Infekce báze kmene. Podezření na infekci kořenů.</t>
  </si>
  <si>
    <t>51 / 48</t>
  </si>
  <si>
    <t>160 / 151</t>
  </si>
  <si>
    <t>Padus avium</t>
  </si>
  <si>
    <t>6 / 6 / 3</t>
  </si>
  <si>
    <t>19 / 19 / 9</t>
  </si>
  <si>
    <t>14 / 11</t>
  </si>
  <si>
    <t>44 / 35</t>
  </si>
  <si>
    <t>Asymetrická koruna. Infekce větví.</t>
  </si>
  <si>
    <t>22 / 18 / 18</t>
  </si>
  <si>
    <t>69 / 57 /57</t>
  </si>
  <si>
    <t>60 / 56</t>
  </si>
  <si>
    <t>188 / 176</t>
  </si>
  <si>
    <t>Potlačit kmen nad zahradu 20%</t>
  </si>
  <si>
    <t>22 / 21</t>
  </si>
  <si>
    <t>69 / 66</t>
  </si>
  <si>
    <t>Infekce větví. Poškození větví.</t>
  </si>
  <si>
    <t>Ulmus laevis</t>
  </si>
  <si>
    <t>44 / 32 / 27 / 26</t>
  </si>
  <si>
    <t>138 / 101 / 85 / 82</t>
  </si>
  <si>
    <t>Tlaková vidlice vyvíjející se. Dynamicky prosychá. Redukovaná koruna.</t>
  </si>
  <si>
    <t>Tlaková vidlice od báze. Infekce větví.</t>
  </si>
  <si>
    <t>5 lan.</t>
  </si>
  <si>
    <t>20% asymetrického kmene - symetrizace koruny</t>
  </si>
  <si>
    <t>21 / 19</t>
  </si>
  <si>
    <t>66 / 60</t>
  </si>
  <si>
    <t>S-RTZP</t>
  </si>
  <si>
    <t>Crataegus laevigata</t>
  </si>
  <si>
    <t>32 / 30 / 28</t>
  </si>
  <si>
    <t>101 / 94 / 88</t>
  </si>
  <si>
    <t>23 / 17</t>
  </si>
  <si>
    <t>72 / 53</t>
  </si>
  <si>
    <t>21 / 15</t>
  </si>
  <si>
    <t>66 / 47</t>
  </si>
  <si>
    <t>10 / 5 / 4</t>
  </si>
  <si>
    <t>31 / 16 / 13</t>
  </si>
  <si>
    <t>12 / 9 / 8</t>
  </si>
  <si>
    <t>38 / 28 / 25</t>
  </si>
  <si>
    <t>31 / 18</t>
  </si>
  <si>
    <t>97 / 57</t>
  </si>
  <si>
    <t>Infekce větví. Výletové otvory od ptáků.</t>
  </si>
  <si>
    <t>Poškození báze kmene. Infekce větví.</t>
  </si>
  <si>
    <t>Nakloněný kmen. Silné suché větve v koruně.</t>
  </si>
  <si>
    <t>14 / 5 / 3</t>
  </si>
  <si>
    <t>44 / 16 / 9</t>
  </si>
  <si>
    <t>12 / 7 / 7 / 5</t>
  </si>
  <si>
    <t>38 / 22 / 22 / 16</t>
  </si>
  <si>
    <t>32 / 30</t>
  </si>
  <si>
    <t>101 / 94</t>
  </si>
  <si>
    <t>Dynamicky prosychá. Infekce větví.</t>
  </si>
  <si>
    <t>Crataegus laevigata ‘Paul´s Scarlet’</t>
  </si>
  <si>
    <t>Fraxinus excelsior ‘Monophylla Pendula’</t>
  </si>
  <si>
    <t>Tlaková vidlice v kosterním větvení. Infekce kmene.</t>
  </si>
  <si>
    <t>Infekce větví. Dynamicky prosychá.</t>
  </si>
  <si>
    <t>27 / 16 / 14</t>
  </si>
  <si>
    <t>85 / 50 / 44</t>
  </si>
  <si>
    <t>Tlaková vidlice od báze vyvíjející se. Velké řezné rány.</t>
  </si>
  <si>
    <t>Infekce báze kmene. Velké řezné rány.</t>
  </si>
  <si>
    <t>15% délky přetížených větví</t>
  </si>
  <si>
    <t>27 / 23 / 21</t>
  </si>
  <si>
    <t>85 / 72 / 66</t>
  </si>
  <si>
    <t>Trhliny. Poškození větví.</t>
  </si>
  <si>
    <t>Aesculus x carnea</t>
  </si>
  <si>
    <t>Platanus x hispanica</t>
  </si>
  <si>
    <t>Fagus sylvatica ‘Laciniata’</t>
  </si>
  <si>
    <t>Infekce větví. Vrchol odstraněn či odlomen.</t>
  </si>
  <si>
    <t>Odlomená část koruny.</t>
  </si>
  <si>
    <t>62 / 54</t>
  </si>
  <si>
    <t>195 / 170</t>
  </si>
  <si>
    <t>Asymetrická koruna. Nakloněný kmen.</t>
  </si>
  <si>
    <t>15% délky kosterní větve nad cestu</t>
  </si>
  <si>
    <t>15% délky větve nad lavičku</t>
  </si>
  <si>
    <t>15% délky větve nad areál veslařského klubu</t>
  </si>
  <si>
    <t>18 / 16</t>
  </si>
  <si>
    <t>57 / 50</t>
  </si>
  <si>
    <t>Torzo. Nakloněný kmen.</t>
  </si>
  <si>
    <t>52 / 42</t>
  </si>
  <si>
    <t>163 / 132</t>
  </si>
  <si>
    <t>Tlaková vidlice od báze. V koruně již instalována bezpečnostní vazba.</t>
  </si>
  <si>
    <t>Podezření na infekci kořenů. Infekce báze kmene. Redukovaná koruna. Nakloněný kmen.</t>
  </si>
  <si>
    <t>30% - rhizomorfy Armilaria</t>
  </si>
  <si>
    <t>Infekce báze kmene. Zavěšená větev v koruně.</t>
  </si>
  <si>
    <t>Suchý vrchol. Infekce kmene.</t>
  </si>
  <si>
    <t>Výletové otvory od ptáků. Silné suché větve v koruně.</t>
  </si>
  <si>
    <t>Poškození kořenů. Zavěšená větev v koruně.</t>
  </si>
  <si>
    <t>Poškození kořenů. Poškození větví. Odlomená část koruny.</t>
  </si>
  <si>
    <t>Populus alba</t>
  </si>
  <si>
    <t>Populus x canescens</t>
  </si>
  <si>
    <t>Fagus sylvatica</t>
  </si>
  <si>
    <t>Dutina ve kmeni. Trhliny. Zavěšená větev v koruně.</t>
  </si>
  <si>
    <t>Infekce kmene. Dutina ve kmeni. Nakloněný kmen.</t>
  </si>
  <si>
    <t>NUTNO SLEDOVAT !</t>
  </si>
  <si>
    <t>Quercus rubra</t>
  </si>
  <si>
    <t>Sesazený strom.</t>
  </si>
  <si>
    <t>15% délky větve nad cestu</t>
  </si>
  <si>
    <t>Poškozené kořenové náběhy.</t>
  </si>
  <si>
    <t>15% větev nad cestu</t>
  </si>
  <si>
    <t>Taxus baccata</t>
  </si>
  <si>
    <t>Odlehčení nestabilních větví 15%</t>
  </si>
  <si>
    <t>40%</t>
  </si>
  <si>
    <t>Nutno sledovat</t>
  </si>
  <si>
    <t>Dutina ve kmeni. V koruně již instalována bezpečnostní vazba.</t>
  </si>
  <si>
    <t>Dutina ve kmeni. Infekce báze kmene.</t>
  </si>
  <si>
    <t>Infekce kmene. Sekundární koruna.</t>
  </si>
  <si>
    <t>15% délky spodní kosterní větve</t>
  </si>
  <si>
    <t>Cerasus serrulata ‘Kanzan’</t>
  </si>
  <si>
    <t>Fagus sylvatica ‘Pendula’</t>
  </si>
  <si>
    <t>Infekce větví. Nakloněný kmen.</t>
  </si>
  <si>
    <t>Ailanthus altissima</t>
  </si>
  <si>
    <t>Podezření na infekci kořenů. Infekce báze kmene. Sledovat!</t>
  </si>
  <si>
    <t>Infekce kmene. Infekce větví. Výletové otvory od ptáků.</t>
  </si>
  <si>
    <t>15% - potlačit vyšší kmen</t>
  </si>
  <si>
    <t>Uvolnit.</t>
  </si>
  <si>
    <t>Uvolnění sousedního stromu.</t>
  </si>
  <si>
    <t>Infekce kmene. Výletové otvory od ptáků. Vrchol odstraněn či odlomen.</t>
  </si>
  <si>
    <t>Infekce kmene. Infekce větví. Redukovaná koruna.</t>
  </si>
  <si>
    <t>4t; 1lano</t>
  </si>
  <si>
    <t>Asymetrická koruna. Zavěšená větev v koruně.</t>
  </si>
  <si>
    <t>15% - stranová, nad komunikaci</t>
  </si>
  <si>
    <t>Quercus palustris</t>
  </si>
  <si>
    <t>Populus nigra</t>
  </si>
  <si>
    <t>140 / 105</t>
  </si>
  <si>
    <t>440 / 330</t>
  </si>
  <si>
    <t>Dutina ve kmeni. Tlaková vidlice od báze. V koruně již instalována bezpečnostní vazba.</t>
  </si>
  <si>
    <t>15% délky nestabilních větví</t>
  </si>
  <si>
    <t>Tlaková vidlice v kosterním větvení. Dutina ve kmeni. V koruně již instalována bezpečnostní vazba.</t>
  </si>
  <si>
    <t>27 / 23 / 23 / 20</t>
  </si>
  <si>
    <t>85 / 72 / 72 / 63</t>
  </si>
  <si>
    <t>Odlehčení nestabilních větví. Uvolnění sousedního stromu.</t>
  </si>
  <si>
    <t>29 / 21</t>
  </si>
  <si>
    <t>91 / 66</t>
  </si>
  <si>
    <t>60 / 53 / 53 / 53</t>
  </si>
  <si>
    <t>188 / 167 / 167 / 167</t>
  </si>
  <si>
    <t>Tlaková vidlice od báze vyvíjející se. V koruně již instalována bezpečnostní vazba.</t>
  </si>
  <si>
    <t>17 / 11</t>
  </si>
  <si>
    <t>53 / 35</t>
  </si>
  <si>
    <t>Sorbus  sp.</t>
  </si>
  <si>
    <t>62 / 52</t>
  </si>
  <si>
    <t>195 / 163</t>
  </si>
  <si>
    <t>Jeden kmen odumřelý. V koruně již instalována bezpečnostní vazba.</t>
  </si>
  <si>
    <t>20% - vyšší kmen
60% - nižší kmen</t>
  </si>
  <si>
    <t>15% délky přetížených větví nad cestu</t>
  </si>
  <si>
    <t>Dynamicky prosychá. Silné suché větve v koruně.</t>
  </si>
  <si>
    <t>Infekce kmene. Tlaková vidlice v kosterním větvení. V koruně již instalována bezpečnostní vazba.</t>
  </si>
  <si>
    <t>15% délky přetížené větve</t>
  </si>
  <si>
    <t>Infekce báze kmene. Infekce větví.</t>
  </si>
  <si>
    <t>78 / 65</t>
  </si>
  <si>
    <t>245 / 204</t>
  </si>
  <si>
    <t>40 procent.</t>
  </si>
  <si>
    <t>31 / 10</t>
  </si>
  <si>
    <t>97 / 31</t>
  </si>
  <si>
    <t>31 / 31</t>
  </si>
  <si>
    <t>97 / 97</t>
  </si>
  <si>
    <t>Zasypaná báze. Asymetrická koruna.</t>
  </si>
  <si>
    <t>50 / 28</t>
  </si>
  <si>
    <t>157 / 88</t>
  </si>
  <si>
    <t>25 / 24</t>
  </si>
  <si>
    <t>79 / 75</t>
  </si>
  <si>
    <t>Tlaková vidlice vyvíjející se. Nakloněný kmen.</t>
  </si>
  <si>
    <t>4t; 1 lano</t>
  </si>
  <si>
    <t>22 / 15 / 13</t>
  </si>
  <si>
    <t>69 / 47 / 41</t>
  </si>
  <si>
    <t>Konflikt s okolními strukturami. Infekce kmene.</t>
  </si>
  <si>
    <t>44 / 40 / 39</t>
  </si>
  <si>
    <t>138 / 126 / 123</t>
  </si>
  <si>
    <t>82 / 56</t>
  </si>
  <si>
    <t>258 / 176</t>
  </si>
  <si>
    <t>31 / 24</t>
  </si>
  <si>
    <t>97 / 75</t>
  </si>
  <si>
    <t>20% délky defektní větve</t>
  </si>
  <si>
    <t>65 / 35</t>
  </si>
  <si>
    <t>204 / 110</t>
  </si>
  <si>
    <t>50 procent.</t>
  </si>
  <si>
    <t>27 / 27 / 23 / 22</t>
  </si>
  <si>
    <t>85 / 85 / 72 / 69</t>
  </si>
  <si>
    <t>67 / 54</t>
  </si>
  <si>
    <t>210 / 170</t>
  </si>
  <si>
    <t>Dutina ve kmeni. Odlomená část koruny.</t>
  </si>
  <si>
    <t>Poškození větví. Odlomená část koruny.</t>
  </si>
  <si>
    <t>Tlaková vidlice v kosterním větvení. Poškozené kořenové náběhy. V koruně již instalována bezpečnostní vazba.</t>
  </si>
  <si>
    <t>36 / 18</t>
  </si>
  <si>
    <t>113 / 57</t>
  </si>
  <si>
    <t>1 lano; 4t</t>
  </si>
  <si>
    <t>Tlaková vidlice vyvíjející se. Infekce báze kmene.</t>
  </si>
  <si>
    <t>37 / 26</t>
  </si>
  <si>
    <t>116 / 82</t>
  </si>
  <si>
    <t>Fagus sylvatica  cv.</t>
  </si>
  <si>
    <t>26 / 25</t>
  </si>
  <si>
    <t>82 / 79</t>
  </si>
  <si>
    <t>Tlaková vidlice od báze. Konflikt s okolními strukturami.</t>
  </si>
  <si>
    <t>Ulmus x hollandica</t>
  </si>
  <si>
    <t>Koelreuteria paniculata</t>
  </si>
  <si>
    <t>Padus avium ‘Colorata’</t>
  </si>
  <si>
    <t>Redukce k okolnímu objektu</t>
  </si>
  <si>
    <t>Tlaková vidlice od báze. Tlaková vidlice v koruně.</t>
  </si>
  <si>
    <t>Prostřední kosterní větev 20%</t>
  </si>
  <si>
    <t>1 lano</t>
  </si>
  <si>
    <t>Tlaková vidlice vyvíjející se. Trhliny.</t>
  </si>
  <si>
    <t>Infekce kmene. Infekce kosterního větvení. Infekce větví. Konflikt s okolními strukturami. Sledovat!</t>
  </si>
  <si>
    <t>Infekce báze kmene. Tlaková vidlice vyvíjející se.</t>
  </si>
  <si>
    <t>Dynamicky prosychá. Konflikt s okolními strukturami.</t>
  </si>
  <si>
    <t>15% větev nad komunikaci</t>
  </si>
  <si>
    <t>Veřejná technická infrastruktura (VTI) v koruně.</t>
  </si>
  <si>
    <t>Odstranění větve nad hřiště</t>
  </si>
  <si>
    <t>Tlaková vidlice v kosterním větvení. V koruně již instalována bezpečnostní vazba.</t>
  </si>
  <si>
    <t>Tlaková vidlice v kosterním větvení. V koruně již instalována bezpečnostní vazba. Dutina ve kmeni.</t>
  </si>
  <si>
    <t>15% přetížených větví</t>
  </si>
  <si>
    <t>56 / 54</t>
  </si>
  <si>
    <t>176 / 170</t>
  </si>
  <si>
    <t>Odlehčení nestabilních větví 20%</t>
  </si>
  <si>
    <t>9 / 8</t>
  </si>
  <si>
    <t>28 / 25</t>
  </si>
  <si>
    <t>Prunus cerasifera</t>
  </si>
  <si>
    <t>59 / 55</t>
  </si>
  <si>
    <t>185 / 173</t>
  </si>
  <si>
    <t>37 / 29 / 26</t>
  </si>
  <si>
    <t>116 / 91 / 82</t>
  </si>
  <si>
    <t>Infekce kmene. Výletové otvory od ptáků.</t>
  </si>
  <si>
    <t>Infekce báze kmene. Nakloněný kmen.</t>
  </si>
  <si>
    <t>Zavěšená větev v koruně. Podříznout břečťan.</t>
  </si>
  <si>
    <t>Odstranit břečťan</t>
  </si>
  <si>
    <t>Defektní větvení. V koruně již instalována bezpečnostní vazba.</t>
  </si>
  <si>
    <t>Infekce báze kmene. V koruně již instalována bezpečnostní vazba.</t>
  </si>
  <si>
    <t>Sorbus aucuparia</t>
  </si>
  <si>
    <t>Acer platanoides ‘Globosum’</t>
  </si>
  <si>
    <t>Acer pseudoplatanus ‘Atropurpureum’</t>
  </si>
  <si>
    <t>23 / 22 / 20 / 18</t>
  </si>
  <si>
    <t>72 / 69 ú 63 / 57</t>
  </si>
  <si>
    <t>Podpořit hlavní vrchol.</t>
  </si>
  <si>
    <t>31 / 13</t>
  </si>
  <si>
    <t>97 / 41</t>
  </si>
  <si>
    <t>31 / 22 / 26</t>
  </si>
  <si>
    <t>97 / 69 / 82</t>
  </si>
  <si>
    <t>20% délky nestabilní větve</t>
  </si>
  <si>
    <t>23 / 22</t>
  </si>
  <si>
    <t>72 / 69</t>
  </si>
  <si>
    <t>Tlaková vidlice od báze vyvíjející se. Konflikt s okolními strukturami.</t>
  </si>
  <si>
    <t>Acer platanoides ‘Crimson King’</t>
  </si>
  <si>
    <t>Dynamicky prosychá. Infekce kmene.</t>
  </si>
  <si>
    <t>32 / 22</t>
  </si>
  <si>
    <t>101 / 69</t>
  </si>
  <si>
    <t>20%
Coprinus sp. u báze kmene</t>
  </si>
  <si>
    <t>15% směrem k domu</t>
  </si>
  <si>
    <t>Asymetrická koruna. Podezření na poškození kořenů.</t>
  </si>
  <si>
    <t>20 / 19 / 6</t>
  </si>
  <si>
    <t>63 / 60 / 25</t>
  </si>
  <si>
    <t>k veř. osvětlení</t>
  </si>
  <si>
    <t>15% délky větví směrem ke komunikaci</t>
  </si>
  <si>
    <t>37 / 36</t>
  </si>
  <si>
    <t>116 / 113</t>
  </si>
  <si>
    <t>Nakloněný kmen. Bez vrcholu.</t>
  </si>
  <si>
    <t>Acer saccharinum</t>
  </si>
  <si>
    <t>Poškození kořenů. Poškozuje chodník.</t>
  </si>
  <si>
    <t>15% délky slabší kosterní větve</t>
  </si>
  <si>
    <t>Tamarix tetrandra</t>
  </si>
  <si>
    <t>V koruně již instalována bezpečnostní vazba. Infekce větví.</t>
  </si>
  <si>
    <t>15% větev k lampě</t>
  </si>
  <si>
    <t>Koelreuteria paniculata ‘Fastigiata’</t>
  </si>
  <si>
    <t>46 / 44 / 35</t>
  </si>
  <si>
    <t>145 / 138 / 110</t>
  </si>
  <si>
    <t>26 / 24 / 22 / 19</t>
  </si>
  <si>
    <t>82 / 75 / 69 / 60</t>
  </si>
  <si>
    <t>Tlaková vidlice od báze vyvíjející se. Poškození kmene.</t>
  </si>
  <si>
    <t>20% délky větve nad plot</t>
  </si>
  <si>
    <t>Betula pendula ‘Laciniata’</t>
  </si>
  <si>
    <t>Potlačit tlakové větvení. Odlehčení nestabilních větví.</t>
  </si>
  <si>
    <t>Defektní větvení.</t>
  </si>
  <si>
    <t>Poškození báze kmene. Konflikt s okolními strukturami.</t>
  </si>
  <si>
    <t>Nakloněný kmen. Konflikt s okolními strukturami.</t>
  </si>
  <si>
    <t>15% délky větví nad chodník</t>
  </si>
  <si>
    <t>Populus tremula</t>
  </si>
  <si>
    <t>15% délky větví nad parkoviště</t>
  </si>
  <si>
    <t>Korní spála.</t>
  </si>
  <si>
    <t>Bez vrcholu.</t>
  </si>
  <si>
    <t>Infekce báze kmene. Dutina ve kmeni.</t>
  </si>
  <si>
    <t>Cerasus serrulata ‘Amanogawa’</t>
  </si>
  <si>
    <t>20 / 9</t>
  </si>
  <si>
    <t>63 / 28</t>
  </si>
  <si>
    <t>Podpořit jeden vrchol.</t>
  </si>
  <si>
    <t>24 / 13</t>
  </si>
  <si>
    <t>75 / 41</t>
  </si>
  <si>
    <t>Corylus avellana</t>
  </si>
  <si>
    <t>20% délky vrchních větví</t>
  </si>
  <si>
    <t>29 / 22</t>
  </si>
  <si>
    <t>91 / 69</t>
  </si>
  <si>
    <t>Nakloněný kmen. Poškození báze kmene.</t>
  </si>
  <si>
    <t>Tlaková vidlice v kosterním větvení. Poškození kmene.</t>
  </si>
  <si>
    <t>Infekce báze kmene. Poškození kořenů.</t>
  </si>
  <si>
    <t>15% délky kosterní větve nad chodník</t>
  </si>
  <si>
    <t>22 / 17</t>
  </si>
  <si>
    <t>69 / 53</t>
  </si>
  <si>
    <t>26 / 13</t>
  </si>
  <si>
    <t>82 / 41</t>
  </si>
  <si>
    <t>Cerasus avium ‘Plena’</t>
  </si>
  <si>
    <t>35 / 27 / 8</t>
  </si>
  <si>
    <t>110 / 85 / 25</t>
  </si>
  <si>
    <t>Trhliny. Poškozuje cestu.  Tlaková vidlice od báze vyvíjející se. Poškození kořenů.</t>
  </si>
  <si>
    <t>40 / 38</t>
  </si>
  <si>
    <t>126 / 119</t>
  </si>
  <si>
    <t>31 / 29 / 29</t>
  </si>
  <si>
    <t>97 / 91 / 91</t>
  </si>
  <si>
    <t>Sorbus aucuparia ‘Edulis’</t>
  </si>
  <si>
    <t>22 / 17 / 15</t>
  </si>
  <si>
    <t>69 / 53 / 47</t>
  </si>
  <si>
    <t>Infekce kmene. Nakloněný kmen. Sledovat!</t>
  </si>
  <si>
    <t>Tlaková vidlice vyvíjející se. Poškození kořenů.</t>
  </si>
  <si>
    <t>Cerasus serrulata ‘Royal Burgundii’</t>
  </si>
  <si>
    <t>Tlaková vidlice v kosterním větvení. Tlaková vidlice v koruně.</t>
  </si>
  <si>
    <t>Tlaková vidlice vyvíjející se. Poškození báze kmene.</t>
  </si>
  <si>
    <t>Tlaková vidlice s trhlinou.</t>
  </si>
  <si>
    <t>S-VSD</t>
  </si>
  <si>
    <t>Vrtaná.</t>
  </si>
  <si>
    <t>26 / 22 / 20 / 10</t>
  </si>
  <si>
    <t>82 / 69 / 63 / 31</t>
  </si>
  <si>
    <t>Tlaková vidlice od báze vyvíjející se. Infekce báze kmene.</t>
  </si>
  <si>
    <t>Odstranit slabší kmen</t>
  </si>
  <si>
    <t>19 / 17</t>
  </si>
  <si>
    <t>60 / 53</t>
  </si>
  <si>
    <t>20% délky větve s trhlinou</t>
  </si>
  <si>
    <t>15% délky větve nad chodník</t>
  </si>
  <si>
    <t>21 / 21</t>
  </si>
  <si>
    <t>66 / 66</t>
  </si>
  <si>
    <t>15% délky přetížených větví nad komunikaci</t>
  </si>
  <si>
    <t>15%
Coprinus sp. u báze kmene</t>
  </si>
  <si>
    <t>V koruně již instalována bezpečnostní vazba. Zavěšená větev v koruně.</t>
  </si>
  <si>
    <t>20% délky větve nad travnatou plochu</t>
  </si>
  <si>
    <t>15% délky vrcholové kosterní větve</t>
  </si>
  <si>
    <t>20% délky větví směrem nad trávník</t>
  </si>
  <si>
    <t>Tlaková vidlice vyvíjející se. V koruně již instalována bezpečnostní vazba.</t>
  </si>
  <si>
    <t>Defektní větvení. Zavěšená větev v koruně.</t>
  </si>
  <si>
    <t>15% délky větví ke stromu č. 35</t>
  </si>
  <si>
    <t>45 / 43 / 37</t>
  </si>
  <si>
    <t>198 / 135 / 116</t>
  </si>
  <si>
    <t>24 / 23 / 22 / 22</t>
  </si>
  <si>
    <t>75 / 72 / 69 / 69</t>
  </si>
  <si>
    <t>15% délky větve nad porost</t>
  </si>
  <si>
    <t>15% délky větve nad divadlo</t>
  </si>
  <si>
    <t>Redukovaná koruna - dále redukovat. Sledovat!</t>
  </si>
  <si>
    <t>Suchý vrchol. Dynamicky prosychá. Silné suché větve v koruně. V koruně již instalována bezpečnostní vazba.</t>
  </si>
  <si>
    <t>30%
Odstranit dyn. vazbu</t>
  </si>
  <si>
    <t>Dutina ve kmeni. Podezření na infekci kořenů.</t>
  </si>
  <si>
    <t>15% délky větve nad stavbu</t>
  </si>
  <si>
    <t>Infekce kosterního větvení. V koruně již instalována bezpečnostní vazba.</t>
  </si>
  <si>
    <t>15% délky větví nad hlediště</t>
  </si>
  <si>
    <t>15% délky větve k budově</t>
  </si>
  <si>
    <t>Redukce ve směru k nadzemnímu vedení.</t>
  </si>
  <si>
    <t>15% délky kosterní větve nad trávník</t>
  </si>
  <si>
    <t>Zavěšená větev v koruně. V koruně již instalována bezpečnostní vazba.</t>
  </si>
  <si>
    <t>15% délky větve nad hříště</t>
  </si>
  <si>
    <t>Cerasus subhirtella ‘Autumnalis’</t>
  </si>
  <si>
    <t>Hodnoceno za plotem. V koruně již instalována bezpečnostní vazba.</t>
  </si>
  <si>
    <t>15% delky kosterni vetve nad budovu</t>
  </si>
  <si>
    <t>0</t>
  </si>
  <si>
    <t>V koruně již instalována bezpečnostní vazba. Hodnoceno za plotem.</t>
  </si>
  <si>
    <t>Poškozené kořenové náběhy. V koruně již instalována bezpečnostní vazba.</t>
  </si>
  <si>
    <t>15% délky přetížených větvi</t>
  </si>
  <si>
    <t>15% délky větve nad vodu</t>
  </si>
  <si>
    <t>20% délky přetížené větve</t>
  </si>
  <si>
    <t>Silné suché větve v koruně. V koruně již instalována bezpečnostní vazba.</t>
  </si>
  <si>
    <t>20% délky větve nad trávník</t>
  </si>
  <si>
    <t>6</t>
  </si>
  <si>
    <t>Výletové otvory od ptáků. Infekce větví. V koruně již instalována bezpečnostní vazba.</t>
  </si>
  <si>
    <t>Infekce báze kmene. Zavěšená větev v koruně. Sledovat!</t>
  </si>
  <si>
    <t>Podezření na infekci kořenů. V koruně již instalována bezpečnostní vazba.</t>
  </si>
  <si>
    <t>15 / 7</t>
  </si>
  <si>
    <t>47 / 22</t>
  </si>
  <si>
    <t>20% délky větví nad objekt</t>
  </si>
  <si>
    <t>53 / 44 / 42 / 38</t>
  </si>
  <si>
    <t>167 / 138 / 132 / 119</t>
  </si>
  <si>
    <t>Asymetrická koruna. Konflikt s okolními strukturami.</t>
  </si>
  <si>
    <t>symetrizace koruny</t>
  </si>
  <si>
    <t>Infekce kmene. Infekce kosterního větvení. V koruně již instalována bezpečnostní vazba.</t>
  </si>
  <si>
    <t>20% délky větve s dutinou a nad objekt</t>
  </si>
  <si>
    <t>20% délky větve nad objekt občerstvení</t>
  </si>
  <si>
    <t>20% délky přetížené větve nad objekt občerstvení</t>
  </si>
  <si>
    <t>38 / 36</t>
  </si>
  <si>
    <t>119 / 113</t>
  </si>
  <si>
    <t>Betula pendula ‘Youngii’</t>
  </si>
  <si>
    <t>51 / 51 / 30</t>
  </si>
  <si>
    <t>160 / 160 / 94</t>
  </si>
  <si>
    <t>Tlaková vidlice od báze. Infekce báze kmene.</t>
  </si>
  <si>
    <t>20% - stranová redukce nad hlediště</t>
  </si>
  <si>
    <t>32 / 30 / 27</t>
  </si>
  <si>
    <t>101 / 94 / 85</t>
  </si>
  <si>
    <t>Poškození větví. Redukovaná koruna. Zavěšená větev v koruně.</t>
  </si>
  <si>
    <t>Cerasus sargentii ‘Accolade’</t>
  </si>
  <si>
    <t>15% délky větví nad budovu</t>
  </si>
  <si>
    <t>Redukovaná koruna. Zavěšená větev v koruně.</t>
  </si>
  <si>
    <t>20% stranová</t>
  </si>
  <si>
    <t>20 / 18 / 18 / 17</t>
  </si>
  <si>
    <t>63 / 57 / 57 / 53</t>
  </si>
  <si>
    <t>22 / 20</t>
  </si>
  <si>
    <t>69 / 63</t>
  </si>
  <si>
    <t>Odlehčení nestabilních větví. Odlehčit větve nad komunikací či chodníkem.</t>
  </si>
  <si>
    <t>20% délky větví k modřínu</t>
  </si>
  <si>
    <t>Podezření na infekci kořenů. Infekce báze kmene.</t>
  </si>
  <si>
    <t>Infekce báze kmene. Sledovat!</t>
  </si>
  <si>
    <t>veř. osvětlení</t>
  </si>
  <si>
    <t>15% délky větve ke stromu č. 384</t>
  </si>
  <si>
    <t>Defektní větvení. V koruně již instalována bezpečnostní vazba. Trhliny.</t>
  </si>
  <si>
    <t>Podezření na infekci kořenů. Nakloněný kmen.</t>
  </si>
  <si>
    <t>Odlehčít nestabilní větve</t>
  </si>
  <si>
    <t>Fraxinus angustifolia</t>
  </si>
  <si>
    <t>20%
SLEDOVAT!</t>
  </si>
  <si>
    <t>15% délky spodní větve</t>
  </si>
  <si>
    <t>Liriodendron tulipifera</t>
  </si>
  <si>
    <t>Tlaková vidlice vyvíjející se. V koruně již instalována bezpečnostní vazba. Poškozené kořenové náběhy.</t>
  </si>
  <si>
    <t>Tahová zkouška
Staré plodnice m.giganteus u báze kmene</t>
  </si>
  <si>
    <t>Tlaková vidlice vyvíjející se. Infekce báze kmene. V koruně již instalována bezpečnostní vazba.</t>
  </si>
  <si>
    <t>50 / 48 / 45 / 44</t>
  </si>
  <si>
    <t>157 / 151 / 141 / 138</t>
  </si>
  <si>
    <t>8t, 5 lan</t>
  </si>
  <si>
    <t>13 / 12</t>
  </si>
  <si>
    <t>41 / 38</t>
  </si>
  <si>
    <t>7 / 6</t>
  </si>
  <si>
    <t>22 / 19</t>
  </si>
  <si>
    <t>8 / 7 / 3</t>
  </si>
  <si>
    <t>25 / 22 / 9</t>
  </si>
  <si>
    <t>2 / 7 / 5</t>
  </si>
  <si>
    <t>28 / 22 / 16</t>
  </si>
  <si>
    <t>Cerasus serrulata</t>
  </si>
  <si>
    <t>Cerasus fruticosa ‘Globosa’</t>
  </si>
  <si>
    <t>Laburnum anagyroides</t>
  </si>
  <si>
    <t>Zasypaná báze.</t>
  </si>
  <si>
    <t>Cerasus  sp.</t>
  </si>
  <si>
    <t>Carpinus betulus ‘Fastigiata’</t>
  </si>
  <si>
    <t>CELKEM</t>
  </si>
  <si>
    <t>Cena bez DPH</t>
  </si>
  <si>
    <t>21 % DPH</t>
  </si>
  <si>
    <t>CELKEM s DPH</t>
  </si>
  <si>
    <t>CELKLEM s DPH</t>
  </si>
  <si>
    <t>AKCE:</t>
  </si>
  <si>
    <t>ZADAVATEL:</t>
  </si>
  <si>
    <t>Město Louny, Mírové náměstí 35, 440 01 LOUNY</t>
  </si>
  <si>
    <t>REKAPITULACE:</t>
  </si>
  <si>
    <t>Celkové náklady bez DPH</t>
  </si>
  <si>
    <t>DPH 21%</t>
  </si>
  <si>
    <t>Celkové náklady vč. DPH</t>
  </si>
  <si>
    <t xml:space="preserve">Revitalizace sídelní zeleně města Louny - </t>
  </si>
  <si>
    <t xml:space="preserve">arboristická ošetření významných stromů na vybraných lokalitách </t>
  </si>
  <si>
    <t xml:space="preserve">Lokalita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</si>
</sst>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.00\ &quot;Kč&quot;"/>
    <numFmt numFmtId="166" formatCode="#,##0\ &quot;Kč&quot;"/>
  </numFmts>
  <fonts count="43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1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3"/>
      <name val="Calibri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C5E0B4"/>
        <bgColor rgb="FFC5E0B4"/>
      </patternFill>
    </fill>
    <fill>
      <patternFill patternType="solid">
        <fgColor rgb="FFEDEDED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8">
    <xf numFmtId="0" fontId="0" fillId="0" borderId="0" xfId="0"/>
    <xf numFmtId="0" fontId="16" fillId="0" borderId="0" xfId="0" applyFont="1"/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3" xfId="0" applyFont="1" applyBorder="1"/>
    <xf numFmtId="0" fontId="16" fillId="9" borderId="2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center" vertical="center"/>
    </xf>
    <xf numFmtId="0" fontId="16" fillId="9" borderId="6" xfId="0" applyFont="1" applyFill="1" applyBorder="1"/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center" vertical="center"/>
    </xf>
    <xf numFmtId="0" fontId="16" fillId="10" borderId="6" xfId="0" applyFont="1" applyFill="1" applyBorder="1"/>
    <xf numFmtId="0" fontId="18" fillId="11" borderId="2" xfId="0" applyFont="1" applyFill="1" applyBorder="1" applyAlignment="1">
      <alignment vertical="center" wrapText="1"/>
    </xf>
    <xf numFmtId="0" fontId="16" fillId="11" borderId="2" xfId="0" applyFont="1" applyFill="1" applyBorder="1" applyAlignment="1">
      <alignment horizontal="center" vertical="center"/>
    </xf>
    <xf numFmtId="0" fontId="16" fillId="11" borderId="6" xfId="0" applyFont="1" applyFill="1" applyBorder="1"/>
    <xf numFmtId="0" fontId="16" fillId="12" borderId="2" xfId="0" applyFont="1" applyFill="1" applyBorder="1" applyAlignment="1">
      <alignment horizontal="left"/>
    </xf>
    <xf numFmtId="0" fontId="16" fillId="12" borderId="2" xfId="0" applyFont="1" applyFill="1" applyBorder="1" applyAlignment="1">
      <alignment horizontal="center" vertical="center"/>
    </xf>
    <xf numFmtId="0" fontId="16" fillId="12" borderId="6" xfId="0" applyFont="1" applyFill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/>
    <xf numFmtId="0" fontId="19" fillId="0" borderId="0" xfId="0" applyFont="1"/>
    <xf numFmtId="164" fontId="16" fillId="0" borderId="4" xfId="0" applyNumberFormat="1" applyFont="1" applyBorder="1"/>
    <xf numFmtId="164" fontId="16" fillId="0" borderId="7" xfId="0" applyNumberFormat="1" applyFont="1" applyBorder="1"/>
    <xf numFmtId="0" fontId="20" fillId="0" borderId="2" xfId="0" applyFont="1" applyBorder="1" applyAlignment="1">
      <alignment horizontal="right" textRotation="90"/>
    </xf>
    <xf numFmtId="0" fontId="20" fillId="0" borderId="8" xfId="0" applyFont="1" applyBorder="1" applyAlignment="1">
      <alignment horizontal="center" textRotation="90"/>
    </xf>
    <xf numFmtId="0" fontId="20" fillId="0" borderId="8" xfId="0" applyFont="1" applyFill="1" applyBorder="1" applyAlignment="1">
      <alignment horizontal="center" textRotation="90" wrapText="1"/>
    </xf>
    <xf numFmtId="0" fontId="20" fillId="0" borderId="8" xfId="0" applyFont="1" applyFill="1" applyBorder="1" applyAlignment="1">
      <alignment horizontal="center" textRotation="90"/>
    </xf>
    <xf numFmtId="0" fontId="20" fillId="0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0" fillId="0" borderId="8" xfId="0" applyFont="1" applyBorder="1" applyAlignment="1">
      <alignment horizontal="center" textRotation="90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22" fillId="0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24" fillId="0" borderId="0" xfId="14" applyFont="1"/>
    <xf numFmtId="0" fontId="13" fillId="0" borderId="0" xfId="14"/>
    <xf numFmtId="0" fontId="23" fillId="0" borderId="0" xfId="14" applyFont="1" applyAlignment="1">
      <alignment horizontal="right"/>
    </xf>
    <xf numFmtId="0" fontId="13" fillId="0" borderId="0" xfId="14" applyAlignment="1">
      <alignment vertical="center"/>
    </xf>
    <xf numFmtId="0" fontId="23" fillId="0" borderId="0" xfId="14" applyFont="1" applyAlignment="1">
      <alignment horizontal="right" vertical="center"/>
    </xf>
    <xf numFmtId="0" fontId="25" fillId="0" borderId="0" xfId="14" applyFont="1" applyAlignment="1">
      <alignment vertical="center"/>
    </xf>
    <xf numFmtId="0" fontId="26" fillId="0" borderId="0" xfId="14" applyFont="1" applyAlignment="1">
      <alignment vertical="center"/>
    </xf>
    <xf numFmtId="0" fontId="27" fillId="0" borderId="0" xfId="14" applyFont="1" applyAlignment="1">
      <alignment horizontal="right" vertical="center"/>
    </xf>
    <xf numFmtId="0" fontId="28" fillId="0" borderId="0" xfId="14" applyFont="1" applyAlignment="1">
      <alignment vertical="center"/>
    </xf>
    <xf numFmtId="0" fontId="29" fillId="0" borderId="0" xfId="14" applyFont="1" applyAlignment="1">
      <alignment horizontal="left" vertical="center" wrapText="1"/>
    </xf>
    <xf numFmtId="0" fontId="24" fillId="0" borderId="0" xfId="14" applyFont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14" applyFont="1" applyFill="1" applyBorder="1" applyAlignment="1">
      <alignment horizontal="right" vertical="center"/>
    </xf>
    <xf numFmtId="0" fontId="34" fillId="0" borderId="17" xfId="0" applyFont="1" applyFill="1" applyBorder="1" applyAlignment="1">
      <alignment horizontal="left" vertical="center"/>
    </xf>
    <xf numFmtId="0" fontId="40" fillId="0" borderId="0" xfId="14" applyFont="1" applyFill="1" applyBorder="1"/>
    <xf numFmtId="0" fontId="41" fillId="0" borderId="0" xfId="14" applyFont="1" applyAlignment="1">
      <alignment vertical="center"/>
    </xf>
    <xf numFmtId="0" fontId="10" fillId="0" borderId="0" xfId="0" applyFont="1"/>
    <xf numFmtId="0" fontId="42" fillId="0" borderId="11" xfId="0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center"/>
    </xf>
    <xf numFmtId="0" fontId="35" fillId="13" borderId="0" xfId="14" applyFont="1" applyFill="1" applyBorder="1" applyAlignment="1">
      <alignment horizontal="right" vertical="center"/>
    </xf>
    <xf numFmtId="0" fontId="35" fillId="13" borderId="14" xfId="14" applyFont="1" applyFill="1" applyBorder="1" applyAlignment="1">
      <alignment vertical="center"/>
    </xf>
    <xf numFmtId="0" fontId="35" fillId="13" borderId="0" xfId="14" applyFont="1" applyFill="1" applyBorder="1" applyAlignment="1">
      <alignment vertical="center"/>
    </xf>
    <xf numFmtId="0" fontId="36" fillId="13" borderId="0" xfId="14" applyFont="1" applyFill="1" applyBorder="1" applyAlignment="1">
      <alignment vertical="center"/>
    </xf>
    <xf numFmtId="0" fontId="38" fillId="13" borderId="16" xfId="14" applyFont="1" applyFill="1" applyBorder="1" applyAlignment="1">
      <alignment vertical="center"/>
    </xf>
    <xf numFmtId="0" fontId="38" fillId="13" borderId="17" xfId="14" applyFont="1" applyFill="1" applyBorder="1" applyAlignment="1">
      <alignment vertical="center"/>
    </xf>
    <xf numFmtId="0" fontId="39" fillId="13" borderId="17" xfId="14" applyFont="1" applyFill="1" applyBorder="1" applyAlignment="1">
      <alignment vertical="center"/>
    </xf>
    <xf numFmtId="0" fontId="39" fillId="13" borderId="0" xfId="14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166" fontId="36" fillId="0" borderId="0" xfId="14" applyNumberFormat="1" applyFont="1" applyFill="1" applyBorder="1" applyAlignment="1">
      <alignment vertical="center"/>
    </xf>
    <xf numFmtId="0" fontId="35" fillId="13" borderId="17" xfId="14" applyFont="1" applyFill="1" applyBorder="1" applyAlignment="1">
      <alignment horizontal="right" vertical="center"/>
    </xf>
    <xf numFmtId="0" fontId="42" fillId="0" borderId="16" xfId="0" applyFont="1" applyFill="1" applyBorder="1" applyAlignment="1">
      <alignment horizontal="left" vertical="center"/>
    </xf>
    <xf numFmtId="0" fontId="38" fillId="13" borderId="14" xfId="14" applyFont="1" applyFill="1" applyBorder="1" applyAlignment="1">
      <alignment vertical="center"/>
    </xf>
    <xf numFmtId="0" fontId="38" fillId="13" borderId="0" xfId="14" applyFont="1" applyFill="1" applyBorder="1" applyAlignment="1">
      <alignment vertical="center"/>
    </xf>
    <xf numFmtId="0" fontId="39" fillId="13" borderId="0" xfId="14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7" fillId="0" borderId="0" xfId="14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left" vertical="center"/>
    </xf>
    <xf numFmtId="0" fontId="31" fillId="0" borderId="12" xfId="14" applyFont="1" applyFill="1" applyBorder="1" applyAlignment="1">
      <alignment horizontal="right" vertical="center"/>
    </xf>
    <xf numFmtId="0" fontId="39" fillId="0" borderId="17" xfId="14" applyFont="1" applyFill="1" applyBorder="1" applyAlignment="1">
      <alignment horizontal="right" vertical="center"/>
    </xf>
    <xf numFmtId="165" fontId="32" fillId="0" borderId="15" xfId="14" applyNumberFormat="1" applyFont="1" applyFill="1" applyBorder="1" applyAlignment="1">
      <alignment vertical="center"/>
    </xf>
    <xf numFmtId="165" fontId="36" fillId="0" borderId="18" xfId="14" applyNumberFormat="1" applyFont="1" applyFill="1" applyBorder="1" applyAlignment="1">
      <alignment vertical="center"/>
    </xf>
    <xf numFmtId="165" fontId="38" fillId="13" borderId="15" xfId="14" applyNumberFormat="1" applyFont="1" applyFill="1" applyBorder="1" applyAlignment="1">
      <alignment vertical="center"/>
    </xf>
    <xf numFmtId="165" fontId="36" fillId="13" borderId="15" xfId="14" applyNumberFormat="1" applyFont="1" applyFill="1" applyBorder="1" applyAlignment="1">
      <alignment vertical="center"/>
    </xf>
    <xf numFmtId="165" fontId="38" fillId="13" borderId="18" xfId="14" applyNumberFormat="1" applyFont="1" applyFill="1" applyBorder="1" applyAlignment="1">
      <alignment vertical="center"/>
    </xf>
    <xf numFmtId="165" fontId="19" fillId="0" borderId="13" xfId="0" applyNumberFormat="1" applyFont="1" applyFill="1" applyBorder="1" applyAlignment="1">
      <alignment horizontal="right" vertical="center"/>
    </xf>
    <xf numFmtId="164" fontId="16" fillId="12" borderId="2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0" fillId="9" borderId="2" xfId="0" applyFill="1" applyBorder="1"/>
    <xf numFmtId="164" fontId="16" fillId="10" borderId="2" xfId="0" applyNumberFormat="1" applyFont="1" applyFill="1" applyBorder="1" applyAlignment="1">
      <alignment horizontal="center" vertical="center"/>
    </xf>
    <xf numFmtId="164" fontId="16" fillId="11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10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10" xfId="0" applyFont="1" applyBorder="1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horizontal="left" wrapText="1"/>
    </xf>
    <xf numFmtId="0" fontId="22" fillId="0" borderId="10" xfId="0" applyFont="1" applyFill="1" applyBorder="1" applyAlignment="1"/>
    <xf numFmtId="0" fontId="22" fillId="0" borderId="0" xfId="0" applyFont="1" applyFill="1" applyAlignment="1"/>
    <xf numFmtId="165" fontId="32" fillId="0" borderId="15" xfId="14" applyNumberFormat="1" applyFont="1" applyFill="1" applyBorder="1" applyAlignment="1">
      <alignment horizontal="right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rmální 2" xfId="14"/>
    <cellStyle name="Note" xfId="15"/>
    <cellStyle name="Result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4"/>
  <sheetViews>
    <sheetView workbookViewId="0"/>
  </sheetViews>
  <sheetFormatPr defaultRowHeight="15"/>
  <cols>
    <col min="1" max="3" width="9.7109375" style="1" customWidth="1"/>
    <col min="4" max="4" width="36.28515625" style="1" customWidth="1"/>
    <col min="5" max="5" width="10.42578125" style="1" customWidth="1"/>
    <col min="6" max="6" width="30.140625" style="1" customWidth="1"/>
    <col min="7" max="7" width="54.5703125" style="1" customWidth="1"/>
    <col min="8" max="8" width="52" style="1" customWidth="1"/>
    <col min="9" max="1024" width="9.7109375" style="1" customWidth="1"/>
    <col min="1025" max="1025" width="9.140625" customWidth="1"/>
  </cols>
  <sheetData>
    <row r="2" spans="4:8" ht="15.75">
      <c r="D2" s="101" t="s">
        <v>0</v>
      </c>
      <c r="E2" s="101"/>
      <c r="F2" s="101"/>
      <c r="G2" s="101"/>
      <c r="H2" s="101"/>
    </row>
    <row r="3" spans="4:8" ht="15.75">
      <c r="D3" s="2" t="s">
        <v>1</v>
      </c>
      <c r="E3" s="2" t="s">
        <v>2</v>
      </c>
      <c r="F3" s="3" t="s">
        <v>3</v>
      </c>
      <c r="G3" s="4" t="s">
        <v>4</v>
      </c>
      <c r="H3" s="5" t="s">
        <v>5</v>
      </c>
    </row>
    <row r="4" spans="4:8">
      <c r="D4" s="6" t="s">
        <v>6</v>
      </c>
      <c r="E4" s="7" t="s">
        <v>7</v>
      </c>
      <c r="F4" s="8"/>
      <c r="G4" s="102"/>
      <c r="H4" s="102"/>
    </row>
    <row r="5" spans="4:8">
      <c r="D5" s="6" t="s">
        <v>8</v>
      </c>
      <c r="E5" s="7" t="s">
        <v>7</v>
      </c>
      <c r="F5" s="8"/>
      <c r="G5" s="102"/>
      <c r="H5" s="102"/>
    </row>
    <row r="6" spans="4:8">
      <c r="D6" s="6" t="s">
        <v>9</v>
      </c>
      <c r="E6" s="7" t="s">
        <v>7</v>
      </c>
      <c r="F6" s="8"/>
      <c r="G6" s="102"/>
      <c r="H6" s="102"/>
    </row>
    <row r="7" spans="4:8">
      <c r="D7" s="6" t="s">
        <v>10</v>
      </c>
      <c r="E7" s="7" t="s">
        <v>7</v>
      </c>
      <c r="F7" s="8"/>
      <c r="G7" s="102"/>
      <c r="H7" s="102"/>
    </row>
    <row r="8" spans="4:8">
      <c r="D8" s="6" t="s">
        <v>11</v>
      </c>
      <c r="E8" s="7" t="s">
        <v>7</v>
      </c>
      <c r="F8" s="8"/>
      <c r="G8" s="102"/>
      <c r="H8" s="102"/>
    </row>
    <row r="9" spans="4:8">
      <c r="D9" s="6" t="s">
        <v>12</v>
      </c>
      <c r="E9" s="7" t="s">
        <v>7</v>
      </c>
      <c r="F9" s="8"/>
      <c r="G9" s="102"/>
      <c r="H9" s="102"/>
    </row>
    <row r="10" spans="4:8">
      <c r="D10" s="6" t="s">
        <v>13</v>
      </c>
      <c r="E10" s="7" t="s">
        <v>7</v>
      </c>
      <c r="F10" s="8"/>
      <c r="G10" s="102"/>
      <c r="H10" s="102"/>
    </row>
    <row r="11" spans="4:8">
      <c r="D11" s="6" t="s">
        <v>14</v>
      </c>
      <c r="E11" s="7" t="s">
        <v>7</v>
      </c>
      <c r="F11" s="8"/>
      <c r="G11" s="102"/>
      <c r="H11" s="102"/>
    </row>
    <row r="12" spans="4:8">
      <c r="D12" s="6" t="s">
        <v>15</v>
      </c>
      <c r="E12" s="7" t="s">
        <v>7</v>
      </c>
      <c r="F12" s="8"/>
      <c r="G12" s="102"/>
      <c r="H12" s="102"/>
    </row>
    <row r="13" spans="4:8">
      <c r="D13" s="6" t="s">
        <v>16</v>
      </c>
      <c r="E13" s="7" t="s">
        <v>7</v>
      </c>
      <c r="F13" s="8"/>
      <c r="G13" s="102"/>
      <c r="H13" s="102"/>
    </row>
    <row r="14" spans="4:8">
      <c r="D14" s="6" t="s">
        <v>17</v>
      </c>
      <c r="E14" s="7" t="s">
        <v>7</v>
      </c>
      <c r="F14" s="8"/>
      <c r="G14" s="102"/>
      <c r="H14" s="102"/>
    </row>
    <row r="15" spans="4:8">
      <c r="D15" s="6" t="s">
        <v>18</v>
      </c>
      <c r="E15" s="7" t="s">
        <v>7</v>
      </c>
      <c r="F15" s="8"/>
      <c r="G15" s="102"/>
      <c r="H15" s="102"/>
    </row>
    <row r="16" spans="4:8">
      <c r="D16" s="6" t="s">
        <v>19</v>
      </c>
      <c r="E16" s="7" t="s">
        <v>7</v>
      </c>
      <c r="F16" s="8"/>
      <c r="G16" s="102"/>
      <c r="H16" s="102"/>
    </row>
    <row r="17" spans="3:8">
      <c r="C17" s="1" t="s">
        <v>20</v>
      </c>
      <c r="D17" s="9" t="s">
        <v>21</v>
      </c>
      <c r="E17" s="10" t="s">
        <v>22</v>
      </c>
      <c r="F17" s="11">
        <v>99</v>
      </c>
      <c r="G17" s="103">
        <v>1119965</v>
      </c>
      <c r="H17" s="103">
        <f>G17*1.21</f>
        <v>1355157.65</v>
      </c>
    </row>
    <row r="18" spans="3:8">
      <c r="C18" s="1" t="s">
        <v>20</v>
      </c>
      <c r="D18" s="9" t="s">
        <v>23</v>
      </c>
      <c r="E18" s="10" t="s">
        <v>22</v>
      </c>
      <c r="F18" s="11">
        <v>13</v>
      </c>
      <c r="G18" s="103"/>
      <c r="H18" s="103"/>
    </row>
    <row r="19" spans="3:8">
      <c r="C19" s="1" t="s">
        <v>20</v>
      </c>
      <c r="D19" s="9" t="s">
        <v>24</v>
      </c>
      <c r="E19" s="10" t="s">
        <v>22</v>
      </c>
      <c r="F19" s="11">
        <v>98</v>
      </c>
      <c r="G19" s="103"/>
      <c r="H19" s="103"/>
    </row>
    <row r="20" spans="3:8">
      <c r="C20" s="1" t="s">
        <v>20</v>
      </c>
      <c r="D20" s="9" t="s">
        <v>25</v>
      </c>
      <c r="E20" s="10" t="s">
        <v>22</v>
      </c>
      <c r="F20" s="11">
        <v>10</v>
      </c>
      <c r="G20" s="103"/>
      <c r="H20" s="103"/>
    </row>
    <row r="21" spans="3:8">
      <c r="C21" s="1" t="s">
        <v>20</v>
      </c>
      <c r="D21" s="12" t="s">
        <v>26</v>
      </c>
      <c r="E21" s="13" t="s">
        <v>27</v>
      </c>
      <c r="F21" s="14">
        <v>12</v>
      </c>
      <c r="G21" s="104">
        <v>515179.5</v>
      </c>
      <c r="H21" s="104">
        <f>G21*1.21</f>
        <v>623367.19499999995</v>
      </c>
    </row>
    <row r="22" spans="3:8">
      <c r="C22" s="1" t="s">
        <v>20</v>
      </c>
      <c r="D22" s="12" t="s">
        <v>28</v>
      </c>
      <c r="E22" s="13" t="s">
        <v>27</v>
      </c>
      <c r="F22" s="14">
        <v>92</v>
      </c>
      <c r="G22" s="104"/>
      <c r="H22" s="104"/>
    </row>
    <row r="23" spans="3:8">
      <c r="C23" s="1" t="s">
        <v>20</v>
      </c>
      <c r="D23" s="12" t="s">
        <v>29</v>
      </c>
      <c r="E23" s="13" t="s">
        <v>27</v>
      </c>
      <c r="F23" s="14">
        <v>5</v>
      </c>
      <c r="G23" s="104"/>
      <c r="H23" s="104"/>
    </row>
    <row r="24" spans="3:8">
      <c r="C24" s="1" t="s">
        <v>20</v>
      </c>
      <c r="D24" s="12" t="s">
        <v>30</v>
      </c>
      <c r="E24" s="13" t="s">
        <v>27</v>
      </c>
      <c r="F24" s="14">
        <v>17</v>
      </c>
      <c r="G24" s="104"/>
      <c r="H24" s="104"/>
    </row>
    <row r="25" spans="3:8">
      <c r="C25" s="1" t="s">
        <v>20</v>
      </c>
      <c r="D25" s="12" t="s">
        <v>31</v>
      </c>
      <c r="E25" s="13" t="s">
        <v>27</v>
      </c>
      <c r="F25" s="14">
        <v>1</v>
      </c>
      <c r="G25" s="104"/>
      <c r="H25" s="104"/>
    </row>
    <row r="26" spans="3:8">
      <c r="C26" s="1" t="s">
        <v>20</v>
      </c>
      <c r="D26" s="12" t="s">
        <v>32</v>
      </c>
      <c r="E26" s="13" t="s">
        <v>27</v>
      </c>
      <c r="F26" s="14">
        <v>36</v>
      </c>
      <c r="G26" s="104"/>
      <c r="H26" s="104"/>
    </row>
    <row r="27" spans="3:8">
      <c r="C27" s="1" t="s">
        <v>20</v>
      </c>
      <c r="D27" s="12" t="s">
        <v>33</v>
      </c>
      <c r="E27" s="13" t="s">
        <v>27</v>
      </c>
      <c r="F27" s="14">
        <v>14</v>
      </c>
      <c r="G27" s="104"/>
      <c r="H27" s="104"/>
    </row>
    <row r="28" spans="3:8">
      <c r="C28" s="1" t="s">
        <v>20</v>
      </c>
      <c r="D28" s="15" t="s">
        <v>34</v>
      </c>
      <c r="E28" s="16" t="s">
        <v>35</v>
      </c>
      <c r="F28" s="17">
        <v>3</v>
      </c>
      <c r="G28" s="99">
        <v>746497</v>
      </c>
      <c r="H28" s="99">
        <f>G28*1.21</f>
        <v>903261.37</v>
      </c>
    </row>
    <row r="29" spans="3:8">
      <c r="C29" s="1" t="s">
        <v>20</v>
      </c>
      <c r="D29" s="15" t="s">
        <v>36</v>
      </c>
      <c r="E29" s="16" t="s">
        <v>35</v>
      </c>
      <c r="F29" s="17">
        <v>34</v>
      </c>
      <c r="G29" s="99"/>
      <c r="H29" s="99"/>
    </row>
    <row r="30" spans="3:8">
      <c r="C30" s="1" t="s">
        <v>20</v>
      </c>
      <c r="D30" s="15" t="s">
        <v>37</v>
      </c>
      <c r="E30" s="16" t="s">
        <v>35</v>
      </c>
      <c r="F30" s="17">
        <v>81</v>
      </c>
      <c r="G30" s="99"/>
      <c r="H30" s="99"/>
    </row>
    <row r="31" spans="3:8">
      <c r="C31" s="1" t="s">
        <v>20</v>
      </c>
      <c r="D31" s="15" t="s">
        <v>38</v>
      </c>
      <c r="E31" s="16" t="s">
        <v>35</v>
      </c>
      <c r="F31" s="17">
        <v>72</v>
      </c>
      <c r="G31" s="99"/>
      <c r="H31" s="99"/>
    </row>
    <row r="32" spans="3:8">
      <c r="C32" s="1" t="s">
        <v>20</v>
      </c>
      <c r="D32" s="18" t="s">
        <v>39</v>
      </c>
      <c r="E32" s="19" t="s">
        <v>40</v>
      </c>
      <c r="F32" s="20">
        <v>7</v>
      </c>
      <c r="G32" s="100">
        <v>232498</v>
      </c>
      <c r="H32" s="100">
        <f>G32*1.21</f>
        <v>281322.58</v>
      </c>
    </row>
    <row r="33" spans="3:8">
      <c r="C33" s="1" t="s">
        <v>20</v>
      </c>
      <c r="D33" s="18" t="s">
        <v>41</v>
      </c>
      <c r="E33" s="19" t="s">
        <v>40</v>
      </c>
      <c r="F33" s="20">
        <v>51</v>
      </c>
      <c r="G33" s="100"/>
      <c r="H33" s="100"/>
    </row>
    <row r="34" spans="3:8">
      <c r="D34" s="21" t="s">
        <v>42</v>
      </c>
      <c r="F34" s="1">
        <f>SUM(F4:F33)</f>
        <v>645</v>
      </c>
      <c r="G34" s="22">
        <f>SUM(G4:G33)</f>
        <v>2614139.5</v>
      </c>
      <c r="H34" s="23">
        <f>SUM(H4:H33)</f>
        <v>3163108.7949999999</v>
      </c>
    </row>
  </sheetData>
  <mergeCells count="11">
    <mergeCell ref="G28:G31"/>
    <mergeCell ref="H28:H31"/>
    <mergeCell ref="G32:G33"/>
    <mergeCell ref="H32:H33"/>
    <mergeCell ref="D2:H2"/>
    <mergeCell ref="G4:G16"/>
    <mergeCell ref="H4:H16"/>
    <mergeCell ref="G17:G20"/>
    <mergeCell ref="H17:H20"/>
    <mergeCell ref="G21:G27"/>
    <mergeCell ref="H21:H27"/>
  </mergeCells>
  <printOptions horizontalCentered="1" verticalCentered="1"/>
  <pageMargins left="0.25" right="0.25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"/>
  <sheetViews>
    <sheetView workbookViewId="0"/>
  </sheetViews>
  <sheetFormatPr defaultRowHeight="15"/>
  <cols>
    <col min="1" max="1" width="9" customWidth="1"/>
    <col min="2" max="2" width="16.28515625" customWidth="1"/>
    <col min="3" max="4" width="9" customWidth="1"/>
    <col min="5" max="5" width="15.85546875" customWidth="1"/>
    <col min="6" max="13" width="9" customWidth="1"/>
    <col min="14" max="14" width="30.7109375" customWidth="1"/>
    <col min="15" max="15" width="9" customWidth="1"/>
    <col min="16" max="16" width="24.28515625" customWidth="1"/>
    <col min="17" max="18" width="9" customWidth="1"/>
    <col min="19" max="19" width="24.140625" customWidth="1"/>
    <col min="20" max="1024" width="9" customWidth="1"/>
    <col min="1025" max="1025" width="9.140625" customWidth="1"/>
  </cols>
  <sheetData>
    <row r="1" spans="1:41" ht="115.5">
      <c r="A1" s="24" t="s">
        <v>43</v>
      </c>
      <c r="B1" s="24" t="s">
        <v>44</v>
      </c>
      <c r="C1" s="24" t="s">
        <v>1</v>
      </c>
      <c r="D1" s="24" t="s">
        <v>45</v>
      </c>
      <c r="E1" s="24" t="s">
        <v>46</v>
      </c>
      <c r="F1" s="24" t="s">
        <v>47</v>
      </c>
      <c r="G1" s="24" t="s">
        <v>48</v>
      </c>
      <c r="H1" s="24" t="s">
        <v>49</v>
      </c>
      <c r="I1" s="24" t="s">
        <v>50</v>
      </c>
      <c r="J1" s="24" t="s">
        <v>51</v>
      </c>
      <c r="K1" s="24" t="s">
        <v>52</v>
      </c>
      <c r="L1" s="24" t="s">
        <v>53</v>
      </c>
      <c r="M1" s="24" t="s">
        <v>54</v>
      </c>
      <c r="N1" s="24" t="s">
        <v>55</v>
      </c>
      <c r="O1" s="24" t="s">
        <v>56</v>
      </c>
      <c r="P1" s="24" t="s">
        <v>57</v>
      </c>
      <c r="Q1" s="24" t="s">
        <v>58</v>
      </c>
      <c r="R1" s="24" t="s">
        <v>59</v>
      </c>
      <c r="S1" s="24" t="s">
        <v>60</v>
      </c>
      <c r="T1" s="24" t="s">
        <v>61</v>
      </c>
      <c r="U1" s="24" t="s">
        <v>62</v>
      </c>
      <c r="V1" s="24" t="s">
        <v>63</v>
      </c>
      <c r="W1" s="24" t="s">
        <v>64</v>
      </c>
      <c r="X1" s="24" t="s">
        <v>65</v>
      </c>
      <c r="Y1" s="24" t="s">
        <v>66</v>
      </c>
      <c r="Z1" s="24" t="s">
        <v>67</v>
      </c>
      <c r="AA1" s="24" t="s">
        <v>68</v>
      </c>
      <c r="AB1" s="24" t="s">
        <v>69</v>
      </c>
      <c r="AC1" s="24" t="s">
        <v>70</v>
      </c>
      <c r="AD1" s="24" t="s">
        <v>71</v>
      </c>
      <c r="AE1" s="24" t="s">
        <v>72</v>
      </c>
      <c r="AF1" s="24" t="s">
        <v>73</v>
      </c>
      <c r="AG1" s="24" t="s">
        <v>74</v>
      </c>
      <c r="AH1" s="24" t="s">
        <v>75</v>
      </c>
      <c r="AI1" s="24" t="s">
        <v>76</v>
      </c>
      <c r="AJ1" s="24" t="s">
        <v>77</v>
      </c>
      <c r="AK1" s="24" t="s">
        <v>78</v>
      </c>
      <c r="AL1" s="24" t="s">
        <v>79</v>
      </c>
      <c r="AM1" s="24" t="s">
        <v>80</v>
      </c>
      <c r="AN1" s="24" t="s">
        <v>81</v>
      </c>
      <c r="AO1" s="24" t="s">
        <v>82</v>
      </c>
    </row>
  </sheetData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R22" sqref="R22"/>
    </sheetView>
  </sheetViews>
  <sheetFormatPr defaultRowHeight="15"/>
  <cols>
    <col min="1" max="1" width="22.42578125" customWidth="1"/>
    <col min="5" max="5" width="27.28515625" customWidth="1"/>
  </cols>
  <sheetData>
    <row r="1" spans="1:12">
      <c r="A1" s="54" t="s">
        <v>883</v>
      </c>
      <c r="B1" s="54"/>
      <c r="C1" s="55"/>
      <c r="D1" s="56"/>
      <c r="E1" s="55"/>
      <c r="F1" s="55"/>
    </row>
    <row r="2" spans="1:12" ht="15.75">
      <c r="A2" s="68" t="s">
        <v>890</v>
      </c>
      <c r="B2" s="68"/>
      <c r="C2" s="68"/>
      <c r="D2" s="68"/>
      <c r="E2" s="68"/>
      <c r="F2" s="69"/>
      <c r="G2" s="70"/>
      <c r="H2" s="70"/>
      <c r="I2" s="70"/>
      <c r="J2" s="70"/>
      <c r="K2" s="70"/>
      <c r="L2" s="70"/>
    </row>
    <row r="3" spans="1:12" ht="15.75">
      <c r="A3" s="68" t="s">
        <v>891</v>
      </c>
      <c r="B3" s="68"/>
      <c r="C3" s="68"/>
      <c r="D3" s="68"/>
      <c r="E3" s="68"/>
      <c r="F3" s="69"/>
      <c r="G3" s="70"/>
      <c r="H3" s="70"/>
      <c r="I3" s="70"/>
      <c r="J3" s="70"/>
      <c r="K3" s="70"/>
      <c r="L3" s="70"/>
    </row>
    <row r="4" spans="1:12" ht="15.75">
      <c r="A4" s="68"/>
      <c r="B4" s="68"/>
      <c r="C4" s="68"/>
      <c r="D4" s="68"/>
      <c r="E4" s="68"/>
      <c r="F4" s="69"/>
      <c r="G4" s="70"/>
      <c r="H4" s="70"/>
      <c r="I4" s="70"/>
      <c r="J4" s="70"/>
      <c r="K4" s="70"/>
      <c r="L4" s="70"/>
    </row>
    <row r="5" spans="1:12">
      <c r="A5" s="54" t="s">
        <v>884</v>
      </c>
      <c r="B5" s="54"/>
      <c r="C5" s="57"/>
      <c r="D5" s="58"/>
      <c r="E5" s="57"/>
      <c r="F5" s="57"/>
    </row>
    <row r="6" spans="1:12" ht="17.25">
      <c r="A6" s="59" t="s">
        <v>885</v>
      </c>
      <c r="B6" s="60"/>
      <c r="C6" s="57"/>
      <c r="D6" s="61"/>
      <c r="E6" s="57"/>
      <c r="F6" s="57"/>
    </row>
    <row r="7" spans="1:12" ht="17.25">
      <c r="A7" s="60"/>
      <c r="B7" s="60"/>
      <c r="C7" s="57"/>
      <c r="D7" s="61"/>
      <c r="E7" s="57"/>
      <c r="F7" s="57"/>
    </row>
    <row r="8" spans="1:12" ht="15.75">
      <c r="A8" s="62"/>
      <c r="B8" s="62"/>
      <c r="C8" s="63"/>
      <c r="D8" s="63"/>
      <c r="E8" s="63"/>
      <c r="F8" s="55"/>
    </row>
    <row r="9" spans="1:12" ht="15.75">
      <c r="A9" s="62"/>
      <c r="B9" s="62"/>
      <c r="C9" s="63"/>
      <c r="D9" s="63"/>
      <c r="E9" s="63"/>
      <c r="F9" s="55"/>
    </row>
    <row r="10" spans="1:12">
      <c r="A10" s="64" t="s">
        <v>886</v>
      </c>
      <c r="B10" s="64"/>
      <c r="C10" s="55"/>
      <c r="D10" s="56"/>
      <c r="E10" s="55"/>
      <c r="F10" s="55"/>
    </row>
    <row r="11" spans="1:12" ht="15.75">
      <c r="A11" s="71" t="s">
        <v>445</v>
      </c>
      <c r="B11" s="90"/>
      <c r="C11" s="90"/>
      <c r="D11" s="91"/>
      <c r="E11" s="98">
        <f>'Lok. A'!U2378</f>
        <v>0</v>
      </c>
      <c r="F11" s="55"/>
    </row>
    <row r="12" spans="1:12" ht="16.5">
      <c r="A12" s="72" t="s">
        <v>892</v>
      </c>
      <c r="B12" s="88"/>
      <c r="C12" s="88"/>
      <c r="D12" s="89"/>
      <c r="E12" s="93">
        <f>'Lok. B'!U360</f>
        <v>0</v>
      </c>
      <c r="F12" s="55"/>
    </row>
    <row r="13" spans="1:12">
      <c r="A13" s="72" t="s">
        <v>251</v>
      </c>
      <c r="B13" s="65"/>
      <c r="C13" s="65"/>
      <c r="D13" s="66"/>
      <c r="E13" s="117">
        <f>'Lok. C'!U263</f>
        <v>0</v>
      </c>
      <c r="F13" s="55"/>
    </row>
    <row r="14" spans="1:12">
      <c r="A14" s="72" t="s">
        <v>345</v>
      </c>
      <c r="B14" s="65"/>
      <c r="C14" s="65"/>
      <c r="D14" s="66"/>
      <c r="E14" s="117">
        <f>'Lok. D'!U278</f>
        <v>0</v>
      </c>
      <c r="F14" s="55"/>
    </row>
    <row r="15" spans="1:12">
      <c r="A15" s="72" t="s">
        <v>418</v>
      </c>
      <c r="B15" s="65"/>
      <c r="C15" s="65"/>
      <c r="D15" s="66"/>
      <c r="E15" s="117">
        <f>'Lok. E'!U108</f>
        <v>0</v>
      </c>
      <c r="F15" s="55"/>
    </row>
    <row r="16" spans="1:12" ht="18">
      <c r="A16" s="84"/>
      <c r="B16" s="67"/>
      <c r="C16" s="67"/>
      <c r="D16" s="92"/>
      <c r="E16" s="94"/>
      <c r="F16" s="55"/>
    </row>
    <row r="17" spans="1:6" ht="18">
      <c r="A17" s="85" t="s">
        <v>887</v>
      </c>
      <c r="B17" s="86"/>
      <c r="C17" s="87"/>
      <c r="D17" s="73"/>
      <c r="E17" s="95">
        <f>SUM(E11:E15)</f>
        <v>0</v>
      </c>
      <c r="F17" s="55"/>
    </row>
    <row r="18" spans="1:6" ht="18">
      <c r="A18" s="74" t="s">
        <v>888</v>
      </c>
      <c r="B18" s="75"/>
      <c r="C18" s="76"/>
      <c r="D18" s="80"/>
      <c r="E18" s="96">
        <f>E17*0.21</f>
        <v>0</v>
      </c>
      <c r="F18" s="55"/>
    </row>
    <row r="19" spans="1:6" ht="18">
      <c r="A19" s="77" t="s">
        <v>889</v>
      </c>
      <c r="B19" s="78"/>
      <c r="C19" s="79"/>
      <c r="D19" s="83"/>
      <c r="E19" s="97">
        <f>SUM(E17:E18)</f>
        <v>0</v>
      </c>
      <c r="F19" s="55"/>
    </row>
    <row r="20" spans="1:6" ht="15.75">
      <c r="A20" s="81"/>
      <c r="B20" s="81"/>
      <c r="C20" s="65"/>
      <c r="D20" s="63"/>
      <c r="E20" s="82"/>
      <c r="F20" s="55"/>
    </row>
    <row r="21" spans="1:6" ht="15.75">
      <c r="A21" s="62"/>
      <c r="B21" s="62"/>
      <c r="C21" s="63"/>
      <c r="E21" s="63"/>
      <c r="F21" s="5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23"/>
  <sheetViews>
    <sheetView topLeftCell="A2376" workbookViewId="0">
      <selection activeCell="U2377" sqref="U2377"/>
    </sheetView>
  </sheetViews>
  <sheetFormatPr defaultRowHeight="15"/>
  <cols>
    <col min="2" max="2" width="16.140625" customWidth="1"/>
    <col min="21" max="21" width="14" bestFit="1" customWidth="1"/>
  </cols>
  <sheetData>
    <row r="1" spans="1:21" ht="87">
      <c r="A1" s="27" t="s">
        <v>83</v>
      </c>
      <c r="B1" s="26" t="s">
        <v>84</v>
      </c>
      <c r="C1" s="27" t="s">
        <v>45</v>
      </c>
      <c r="D1" s="26" t="s">
        <v>47</v>
      </c>
      <c r="E1" s="26" t="s">
        <v>85</v>
      </c>
      <c r="F1" s="26" t="s">
        <v>86</v>
      </c>
      <c r="G1" s="27" t="s">
        <v>58</v>
      </c>
      <c r="H1" s="27" t="s">
        <v>59</v>
      </c>
      <c r="I1" s="27" t="s">
        <v>60</v>
      </c>
      <c r="J1" s="27" t="s">
        <v>87</v>
      </c>
      <c r="K1" s="27" t="s">
        <v>61</v>
      </c>
      <c r="L1" s="27" t="s">
        <v>63</v>
      </c>
      <c r="M1" s="27" t="s">
        <v>65</v>
      </c>
      <c r="N1" s="27" t="s">
        <v>67</v>
      </c>
      <c r="O1" s="27" t="s">
        <v>69</v>
      </c>
      <c r="P1" s="26" t="s">
        <v>71</v>
      </c>
      <c r="Q1" s="27" t="s">
        <v>75</v>
      </c>
      <c r="R1" s="27" t="s">
        <v>77</v>
      </c>
      <c r="S1" s="27" t="s">
        <v>78</v>
      </c>
      <c r="T1" s="26" t="s">
        <v>80</v>
      </c>
      <c r="U1" s="44" t="s">
        <v>879</v>
      </c>
    </row>
    <row r="2" spans="1:21">
      <c r="A2" s="106" t="s">
        <v>445</v>
      </c>
      <c r="B2" s="106" t="s">
        <v>6</v>
      </c>
      <c r="C2" s="106">
        <v>1</v>
      </c>
      <c r="D2" s="106" t="s">
        <v>226</v>
      </c>
      <c r="E2" s="106">
        <v>119</v>
      </c>
      <c r="F2" s="106">
        <v>374</v>
      </c>
      <c r="G2" s="106">
        <v>25</v>
      </c>
      <c r="H2" s="106">
        <v>4</v>
      </c>
      <c r="I2" s="106">
        <v>23</v>
      </c>
      <c r="J2" s="106">
        <v>575</v>
      </c>
      <c r="K2" s="106" t="s">
        <v>97</v>
      </c>
      <c r="L2" s="106" t="s">
        <v>91</v>
      </c>
      <c r="M2" s="106" t="s">
        <v>92</v>
      </c>
      <c r="N2" s="106" t="s">
        <v>92</v>
      </c>
      <c r="O2" s="106" t="s">
        <v>90</v>
      </c>
      <c r="P2" s="107"/>
      <c r="Q2" s="43" t="s">
        <v>98</v>
      </c>
      <c r="R2" s="43" t="s">
        <v>94</v>
      </c>
      <c r="S2" s="43" t="s">
        <v>92</v>
      </c>
      <c r="T2" s="43"/>
      <c r="U2" s="50"/>
    </row>
    <row r="3" spans="1:21" ht="48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  <c r="Q3" s="43" t="s">
        <v>114</v>
      </c>
      <c r="R3" s="43" t="s">
        <v>94</v>
      </c>
      <c r="S3" s="43" t="s">
        <v>92</v>
      </c>
      <c r="T3" s="43" t="s">
        <v>446</v>
      </c>
      <c r="U3" s="50"/>
    </row>
    <row r="4" spans="1:21" ht="24">
      <c r="A4" s="43" t="s">
        <v>445</v>
      </c>
      <c r="B4" s="43" t="s">
        <v>6</v>
      </c>
      <c r="C4" s="43">
        <v>3</v>
      </c>
      <c r="D4" s="43" t="s">
        <v>226</v>
      </c>
      <c r="E4" s="43">
        <v>4</v>
      </c>
      <c r="F4" s="43">
        <v>13</v>
      </c>
      <c r="G4" s="43">
        <v>5</v>
      </c>
      <c r="H4" s="43">
        <v>3</v>
      </c>
      <c r="I4" s="43">
        <v>1</v>
      </c>
      <c r="J4" s="43">
        <v>5</v>
      </c>
      <c r="K4" s="43" t="s">
        <v>92</v>
      </c>
      <c r="L4" s="43" t="s">
        <v>91</v>
      </c>
      <c r="M4" s="43" t="s">
        <v>90</v>
      </c>
      <c r="N4" s="43" t="s">
        <v>92</v>
      </c>
      <c r="O4" s="43" t="s">
        <v>90</v>
      </c>
      <c r="P4" s="43"/>
      <c r="Q4" s="43" t="s">
        <v>93</v>
      </c>
      <c r="R4" s="43" t="s">
        <v>95</v>
      </c>
      <c r="S4" s="43" t="s">
        <v>95</v>
      </c>
      <c r="T4" s="43"/>
      <c r="U4" s="50"/>
    </row>
    <row r="5" spans="1:21" ht="72">
      <c r="A5" s="43" t="s">
        <v>445</v>
      </c>
      <c r="B5" s="43" t="s">
        <v>6</v>
      </c>
      <c r="C5" s="43">
        <v>4</v>
      </c>
      <c r="D5" s="43" t="s">
        <v>126</v>
      </c>
      <c r="E5" s="43">
        <v>36</v>
      </c>
      <c r="F5" s="43">
        <v>113</v>
      </c>
      <c r="G5" s="43">
        <v>15</v>
      </c>
      <c r="H5" s="43">
        <v>2</v>
      </c>
      <c r="I5" s="43">
        <v>10</v>
      </c>
      <c r="J5" s="43">
        <v>150</v>
      </c>
      <c r="K5" s="43" t="s">
        <v>97</v>
      </c>
      <c r="L5" s="43" t="s">
        <v>109</v>
      </c>
      <c r="M5" s="43" t="s">
        <v>90</v>
      </c>
      <c r="N5" s="43" t="s">
        <v>90</v>
      </c>
      <c r="O5" s="43" t="s">
        <v>90</v>
      </c>
      <c r="P5" s="43" t="s">
        <v>447</v>
      </c>
      <c r="Q5" s="43" t="s">
        <v>98</v>
      </c>
      <c r="R5" s="43" t="s">
        <v>94</v>
      </c>
      <c r="S5" s="43" t="s">
        <v>92</v>
      </c>
      <c r="T5" s="43"/>
      <c r="U5" s="50"/>
    </row>
    <row r="6" spans="1:21" ht="48">
      <c r="A6" s="43" t="s">
        <v>445</v>
      </c>
      <c r="B6" s="43" t="s">
        <v>6</v>
      </c>
      <c r="C6" s="43">
        <v>11</v>
      </c>
      <c r="D6" s="43" t="s">
        <v>226</v>
      </c>
      <c r="E6" s="43">
        <v>51</v>
      </c>
      <c r="F6" s="43">
        <v>160</v>
      </c>
      <c r="G6" s="43">
        <v>19</v>
      </c>
      <c r="H6" s="43">
        <v>7</v>
      </c>
      <c r="I6" s="43">
        <v>14</v>
      </c>
      <c r="J6" s="43">
        <v>266</v>
      </c>
      <c r="K6" s="43" t="s">
        <v>97</v>
      </c>
      <c r="L6" s="43" t="s">
        <v>91</v>
      </c>
      <c r="M6" s="43" t="s">
        <v>92</v>
      </c>
      <c r="N6" s="43" t="s">
        <v>90</v>
      </c>
      <c r="O6" s="43" t="s">
        <v>90</v>
      </c>
      <c r="P6" s="43" t="s">
        <v>448</v>
      </c>
      <c r="Q6" s="43" t="s">
        <v>98</v>
      </c>
      <c r="R6" s="43" t="s">
        <v>94</v>
      </c>
      <c r="S6" s="43" t="s">
        <v>90</v>
      </c>
      <c r="T6" s="43"/>
      <c r="U6" s="50"/>
    </row>
    <row r="7" spans="1:21" ht="24">
      <c r="A7" s="43" t="s">
        <v>445</v>
      </c>
      <c r="B7" s="43" t="s">
        <v>6</v>
      </c>
      <c r="C7" s="43">
        <v>19</v>
      </c>
      <c r="D7" s="43" t="s">
        <v>126</v>
      </c>
      <c r="E7" s="43">
        <v>39</v>
      </c>
      <c r="F7" s="43">
        <v>123</v>
      </c>
      <c r="G7" s="43">
        <v>18</v>
      </c>
      <c r="H7" s="43">
        <v>4</v>
      </c>
      <c r="I7" s="43">
        <v>8</v>
      </c>
      <c r="J7" s="43">
        <v>144</v>
      </c>
      <c r="K7" s="43" t="s">
        <v>97</v>
      </c>
      <c r="L7" s="43" t="s">
        <v>91</v>
      </c>
      <c r="M7" s="43" t="s">
        <v>90</v>
      </c>
      <c r="N7" s="43" t="s">
        <v>90</v>
      </c>
      <c r="O7" s="43" t="s">
        <v>90</v>
      </c>
      <c r="P7" s="43"/>
      <c r="Q7" s="43" t="s">
        <v>98</v>
      </c>
      <c r="R7" s="43" t="s">
        <v>94</v>
      </c>
      <c r="S7" s="43" t="s">
        <v>90</v>
      </c>
      <c r="T7" s="43"/>
      <c r="U7" s="50"/>
    </row>
    <row r="8" spans="1:21">
      <c r="A8" s="106" t="s">
        <v>445</v>
      </c>
      <c r="B8" s="106" t="s">
        <v>6</v>
      </c>
      <c r="C8" s="106">
        <v>24</v>
      </c>
      <c r="D8" s="106" t="s">
        <v>126</v>
      </c>
      <c r="E8" s="106" t="s">
        <v>449</v>
      </c>
      <c r="F8" s="106" t="s">
        <v>450</v>
      </c>
      <c r="G8" s="106">
        <v>17</v>
      </c>
      <c r="H8" s="106">
        <v>3</v>
      </c>
      <c r="I8" s="106">
        <v>10</v>
      </c>
      <c r="J8" s="106">
        <v>170</v>
      </c>
      <c r="K8" s="106" t="s">
        <v>95</v>
      </c>
      <c r="L8" s="106" t="s">
        <v>91</v>
      </c>
      <c r="M8" s="106" t="s">
        <v>90</v>
      </c>
      <c r="N8" s="106" t="s">
        <v>90</v>
      </c>
      <c r="O8" s="106" t="s">
        <v>90</v>
      </c>
      <c r="P8" s="106" t="s">
        <v>167</v>
      </c>
      <c r="Q8" s="43" t="s">
        <v>98</v>
      </c>
      <c r="R8" s="43" t="s">
        <v>94</v>
      </c>
      <c r="S8" s="43" t="s">
        <v>92</v>
      </c>
      <c r="T8" s="43"/>
      <c r="U8" s="50"/>
    </row>
    <row r="9" spans="1:21" ht="36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43" t="s">
        <v>114</v>
      </c>
      <c r="R9" s="43" t="s">
        <v>94</v>
      </c>
      <c r="S9" s="43" t="s">
        <v>92</v>
      </c>
      <c r="T9" s="43" t="s">
        <v>242</v>
      </c>
      <c r="U9" s="50"/>
    </row>
    <row r="10" spans="1:21" ht="24">
      <c r="A10" s="106" t="s">
        <v>445</v>
      </c>
      <c r="B10" s="106" t="s">
        <v>6</v>
      </c>
      <c r="C10" s="106">
        <v>27</v>
      </c>
      <c r="D10" s="106" t="s">
        <v>451</v>
      </c>
      <c r="E10" s="106">
        <v>80</v>
      </c>
      <c r="F10" s="106">
        <v>251</v>
      </c>
      <c r="G10" s="106">
        <v>28</v>
      </c>
      <c r="H10" s="106">
        <v>7</v>
      </c>
      <c r="I10" s="106">
        <v>5</v>
      </c>
      <c r="J10" s="106">
        <v>140</v>
      </c>
      <c r="K10" s="106" t="s">
        <v>97</v>
      </c>
      <c r="L10" s="106" t="s">
        <v>109</v>
      </c>
      <c r="M10" s="106" t="s">
        <v>90</v>
      </c>
      <c r="N10" s="106" t="s">
        <v>95</v>
      </c>
      <c r="O10" s="106" t="s">
        <v>95</v>
      </c>
      <c r="P10" s="106" t="s">
        <v>452</v>
      </c>
      <c r="Q10" s="43" t="s">
        <v>234</v>
      </c>
      <c r="R10" s="43" t="s">
        <v>94</v>
      </c>
      <c r="S10" s="43" t="s">
        <v>92</v>
      </c>
      <c r="T10" s="43" t="s">
        <v>235</v>
      </c>
      <c r="U10" s="50"/>
    </row>
    <row r="11" spans="1:2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43" t="s">
        <v>106</v>
      </c>
      <c r="R11" s="43" t="s">
        <v>94</v>
      </c>
      <c r="S11" s="43" t="s">
        <v>92</v>
      </c>
      <c r="T11" s="43"/>
      <c r="U11" s="50"/>
    </row>
    <row r="12" spans="1:21" ht="24">
      <c r="A12" s="43" t="s">
        <v>445</v>
      </c>
      <c r="B12" s="43" t="s">
        <v>6</v>
      </c>
      <c r="C12" s="43">
        <v>36</v>
      </c>
      <c r="D12" s="43" t="s">
        <v>226</v>
      </c>
      <c r="E12" s="43">
        <v>35</v>
      </c>
      <c r="F12" s="43">
        <v>110</v>
      </c>
      <c r="G12" s="43">
        <v>18</v>
      </c>
      <c r="H12" s="43">
        <v>8</v>
      </c>
      <c r="I12" s="43">
        <v>9</v>
      </c>
      <c r="J12" s="43">
        <v>162</v>
      </c>
      <c r="K12" s="43" t="s">
        <v>95</v>
      </c>
      <c r="L12" s="43" t="s">
        <v>91</v>
      </c>
      <c r="M12" s="43" t="s">
        <v>90</v>
      </c>
      <c r="N12" s="43" t="s">
        <v>92</v>
      </c>
      <c r="O12" s="43" t="s">
        <v>90</v>
      </c>
      <c r="P12" s="43"/>
      <c r="Q12" s="43" t="s">
        <v>98</v>
      </c>
      <c r="R12" s="43" t="s">
        <v>108</v>
      </c>
      <c r="S12" s="43" t="s">
        <v>90</v>
      </c>
      <c r="T12" s="43"/>
      <c r="U12" s="50"/>
    </row>
    <row r="13" spans="1:21" ht="36">
      <c r="A13" s="43" t="s">
        <v>445</v>
      </c>
      <c r="B13" s="43" t="s">
        <v>6</v>
      </c>
      <c r="C13" s="43">
        <v>38</v>
      </c>
      <c r="D13" s="43" t="s">
        <v>126</v>
      </c>
      <c r="E13" s="43">
        <v>27</v>
      </c>
      <c r="F13" s="43">
        <v>85</v>
      </c>
      <c r="G13" s="43">
        <v>14</v>
      </c>
      <c r="H13" s="43">
        <v>4</v>
      </c>
      <c r="I13" s="43">
        <v>9</v>
      </c>
      <c r="J13" s="43">
        <v>126</v>
      </c>
      <c r="K13" s="43" t="s">
        <v>95</v>
      </c>
      <c r="L13" s="43" t="s">
        <v>91</v>
      </c>
      <c r="M13" s="43" t="s">
        <v>90</v>
      </c>
      <c r="N13" s="43" t="s">
        <v>90</v>
      </c>
      <c r="O13" s="43" t="s">
        <v>90</v>
      </c>
      <c r="P13" s="43" t="s">
        <v>190</v>
      </c>
      <c r="Q13" s="43" t="s">
        <v>98</v>
      </c>
      <c r="R13" s="43" t="s">
        <v>108</v>
      </c>
      <c r="S13" s="43" t="s">
        <v>90</v>
      </c>
      <c r="T13" s="43"/>
      <c r="U13" s="50"/>
    </row>
    <row r="14" spans="1:21">
      <c r="A14" s="106" t="s">
        <v>445</v>
      </c>
      <c r="B14" s="106" t="s">
        <v>6</v>
      </c>
      <c r="C14" s="106">
        <v>40</v>
      </c>
      <c r="D14" s="106" t="s">
        <v>451</v>
      </c>
      <c r="E14" s="106">
        <v>70</v>
      </c>
      <c r="F14" s="106">
        <v>220</v>
      </c>
      <c r="G14" s="106">
        <v>28</v>
      </c>
      <c r="H14" s="106">
        <v>4</v>
      </c>
      <c r="I14" s="106">
        <v>5</v>
      </c>
      <c r="J14" s="106">
        <v>140</v>
      </c>
      <c r="K14" s="106" t="s">
        <v>97</v>
      </c>
      <c r="L14" s="106" t="s">
        <v>109</v>
      </c>
      <c r="M14" s="106" t="s">
        <v>90</v>
      </c>
      <c r="N14" s="106" t="s">
        <v>95</v>
      </c>
      <c r="O14" s="106" t="s">
        <v>95</v>
      </c>
      <c r="P14" s="106" t="s">
        <v>452</v>
      </c>
      <c r="Q14" s="43" t="s">
        <v>106</v>
      </c>
      <c r="R14" s="43" t="s">
        <v>94</v>
      </c>
      <c r="S14" s="43" t="s">
        <v>92</v>
      </c>
      <c r="T14" s="43"/>
      <c r="U14" s="50"/>
    </row>
    <row r="15" spans="1:21" ht="24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43" t="s">
        <v>234</v>
      </c>
      <c r="R15" s="43" t="s">
        <v>94</v>
      </c>
      <c r="S15" s="43" t="s">
        <v>92</v>
      </c>
      <c r="T15" s="43" t="s">
        <v>235</v>
      </c>
      <c r="U15" s="50"/>
    </row>
    <row r="16" spans="1:21" ht="48">
      <c r="A16" s="43" t="s">
        <v>445</v>
      </c>
      <c r="B16" s="43" t="s">
        <v>6</v>
      </c>
      <c r="C16" s="43">
        <v>43</v>
      </c>
      <c r="D16" s="43" t="s">
        <v>107</v>
      </c>
      <c r="E16" s="43">
        <v>33</v>
      </c>
      <c r="F16" s="43">
        <v>104</v>
      </c>
      <c r="G16" s="43">
        <v>14</v>
      </c>
      <c r="H16" s="43">
        <v>3</v>
      </c>
      <c r="I16" s="43">
        <v>10</v>
      </c>
      <c r="J16" s="43">
        <v>140</v>
      </c>
      <c r="K16" s="43" t="s">
        <v>95</v>
      </c>
      <c r="L16" s="43" t="s">
        <v>91</v>
      </c>
      <c r="M16" s="43" t="s">
        <v>92</v>
      </c>
      <c r="N16" s="43" t="s">
        <v>92</v>
      </c>
      <c r="O16" s="43" t="s">
        <v>90</v>
      </c>
      <c r="P16" s="43" t="s">
        <v>102</v>
      </c>
      <c r="Q16" s="43" t="s">
        <v>98</v>
      </c>
      <c r="R16" s="43" t="s">
        <v>94</v>
      </c>
      <c r="S16" s="43" t="s">
        <v>92</v>
      </c>
      <c r="T16" s="43" t="s">
        <v>103</v>
      </c>
      <c r="U16" s="50"/>
    </row>
    <row r="17" spans="1:21" ht="36">
      <c r="A17" s="43" t="s">
        <v>445</v>
      </c>
      <c r="B17" s="43" t="s">
        <v>6</v>
      </c>
      <c r="C17" s="43">
        <v>45</v>
      </c>
      <c r="D17" s="43" t="s">
        <v>125</v>
      </c>
      <c r="E17" s="43">
        <v>3</v>
      </c>
      <c r="F17" s="43">
        <v>9</v>
      </c>
      <c r="G17" s="43">
        <v>5</v>
      </c>
      <c r="H17" s="43">
        <v>3</v>
      </c>
      <c r="I17" s="43">
        <v>1</v>
      </c>
      <c r="J17" s="43">
        <v>5</v>
      </c>
      <c r="K17" s="43" t="s">
        <v>92</v>
      </c>
      <c r="L17" s="43" t="s">
        <v>91</v>
      </c>
      <c r="M17" s="43" t="s">
        <v>92</v>
      </c>
      <c r="N17" s="43" t="s">
        <v>92</v>
      </c>
      <c r="O17" s="43" t="s">
        <v>90</v>
      </c>
      <c r="P17" s="43"/>
      <c r="Q17" s="43" t="s">
        <v>93</v>
      </c>
      <c r="R17" s="43" t="s">
        <v>95</v>
      </c>
      <c r="S17" s="43" t="s">
        <v>95</v>
      </c>
      <c r="T17" s="43"/>
      <c r="U17" s="50"/>
    </row>
    <row r="18" spans="1:21" ht="24">
      <c r="A18" s="43" t="s">
        <v>445</v>
      </c>
      <c r="B18" s="43" t="s">
        <v>6</v>
      </c>
      <c r="C18" s="43">
        <v>48</v>
      </c>
      <c r="D18" s="43" t="s">
        <v>182</v>
      </c>
      <c r="E18" s="43">
        <v>9</v>
      </c>
      <c r="F18" s="43">
        <v>28</v>
      </c>
      <c r="G18" s="43">
        <v>9</v>
      </c>
      <c r="H18" s="43">
        <v>2</v>
      </c>
      <c r="I18" s="43">
        <v>4</v>
      </c>
      <c r="J18" s="43">
        <v>36</v>
      </c>
      <c r="K18" s="43" t="s">
        <v>90</v>
      </c>
      <c r="L18" s="43" t="s">
        <v>91</v>
      </c>
      <c r="M18" s="43" t="s">
        <v>90</v>
      </c>
      <c r="N18" s="43" t="s">
        <v>92</v>
      </c>
      <c r="O18" s="43" t="s">
        <v>92</v>
      </c>
      <c r="P18" s="43"/>
      <c r="Q18" s="43" t="s">
        <v>98</v>
      </c>
      <c r="R18" s="43" t="s">
        <v>94</v>
      </c>
      <c r="S18" s="43" t="s">
        <v>90</v>
      </c>
      <c r="T18" s="43"/>
      <c r="U18" s="50"/>
    </row>
    <row r="19" spans="1:21" ht="36">
      <c r="A19" s="43" t="s">
        <v>445</v>
      </c>
      <c r="B19" s="43" t="s">
        <v>6</v>
      </c>
      <c r="C19" s="43">
        <v>49</v>
      </c>
      <c r="D19" s="43" t="s">
        <v>226</v>
      </c>
      <c r="E19" s="43">
        <v>75</v>
      </c>
      <c r="F19" s="43">
        <v>236</v>
      </c>
      <c r="G19" s="43">
        <v>23</v>
      </c>
      <c r="H19" s="43">
        <v>5</v>
      </c>
      <c r="I19" s="43">
        <v>16</v>
      </c>
      <c r="J19" s="43">
        <v>368</v>
      </c>
      <c r="K19" s="43" t="s">
        <v>97</v>
      </c>
      <c r="L19" s="43" t="s">
        <v>91</v>
      </c>
      <c r="M19" s="43" t="s">
        <v>90</v>
      </c>
      <c r="N19" s="43" t="s">
        <v>90</v>
      </c>
      <c r="O19" s="43" t="s">
        <v>90</v>
      </c>
      <c r="P19" s="43" t="s">
        <v>190</v>
      </c>
      <c r="Q19" s="43" t="s">
        <v>98</v>
      </c>
      <c r="R19" s="43" t="s">
        <v>94</v>
      </c>
      <c r="S19" s="43" t="s">
        <v>92</v>
      </c>
      <c r="T19" s="43"/>
      <c r="U19" s="50"/>
    </row>
    <row r="20" spans="1:21" ht="24">
      <c r="A20" s="43" t="s">
        <v>445</v>
      </c>
      <c r="B20" s="43" t="s">
        <v>6</v>
      </c>
      <c r="C20" s="43">
        <v>50</v>
      </c>
      <c r="D20" s="43" t="s">
        <v>226</v>
      </c>
      <c r="E20" s="43">
        <v>79</v>
      </c>
      <c r="F20" s="43">
        <v>248</v>
      </c>
      <c r="G20" s="43">
        <v>21</v>
      </c>
      <c r="H20" s="43">
        <v>6</v>
      </c>
      <c r="I20" s="43">
        <v>17</v>
      </c>
      <c r="J20" s="43">
        <v>357</v>
      </c>
      <c r="K20" s="43" t="s">
        <v>97</v>
      </c>
      <c r="L20" s="43" t="s">
        <v>91</v>
      </c>
      <c r="M20" s="43" t="s">
        <v>92</v>
      </c>
      <c r="N20" s="43" t="s">
        <v>90</v>
      </c>
      <c r="O20" s="43" t="s">
        <v>90</v>
      </c>
      <c r="P20" s="43"/>
      <c r="Q20" s="43" t="s">
        <v>98</v>
      </c>
      <c r="R20" s="43" t="s">
        <v>94</v>
      </c>
      <c r="S20" s="43" t="s">
        <v>92</v>
      </c>
      <c r="T20" s="43"/>
      <c r="U20" s="50"/>
    </row>
    <row r="21" spans="1:21" ht="24">
      <c r="A21" s="43" t="s">
        <v>445</v>
      </c>
      <c r="B21" s="43" t="s">
        <v>6</v>
      </c>
      <c r="C21" s="43">
        <v>53</v>
      </c>
      <c r="D21" s="43" t="s">
        <v>126</v>
      </c>
      <c r="E21" s="43">
        <v>3</v>
      </c>
      <c r="F21" s="43">
        <v>9</v>
      </c>
      <c r="G21" s="43">
        <v>4</v>
      </c>
      <c r="H21" s="43">
        <v>2</v>
      </c>
      <c r="I21" s="43">
        <v>1</v>
      </c>
      <c r="J21" s="43">
        <v>4</v>
      </c>
      <c r="K21" s="43" t="s">
        <v>92</v>
      </c>
      <c r="L21" s="43" t="s">
        <v>91</v>
      </c>
      <c r="M21" s="43" t="s">
        <v>92</v>
      </c>
      <c r="N21" s="43" t="s">
        <v>92</v>
      </c>
      <c r="O21" s="43" t="s">
        <v>90</v>
      </c>
      <c r="P21" s="43"/>
      <c r="Q21" s="43" t="s">
        <v>93</v>
      </c>
      <c r="R21" s="43" t="s">
        <v>95</v>
      </c>
      <c r="S21" s="43" t="s">
        <v>95</v>
      </c>
      <c r="T21" s="43"/>
      <c r="U21" s="50"/>
    </row>
    <row r="22" spans="1:21">
      <c r="A22" s="106" t="s">
        <v>445</v>
      </c>
      <c r="B22" s="106" t="s">
        <v>6</v>
      </c>
      <c r="C22" s="106">
        <v>54</v>
      </c>
      <c r="D22" s="106" t="s">
        <v>226</v>
      </c>
      <c r="E22" s="106">
        <v>75</v>
      </c>
      <c r="F22" s="106">
        <v>236</v>
      </c>
      <c r="G22" s="106">
        <v>18</v>
      </c>
      <c r="H22" s="106">
        <v>2</v>
      </c>
      <c r="I22" s="106">
        <v>13</v>
      </c>
      <c r="J22" s="106">
        <v>234</v>
      </c>
      <c r="K22" s="106" t="s">
        <v>97</v>
      </c>
      <c r="L22" s="106" t="s">
        <v>91</v>
      </c>
      <c r="M22" s="106" t="s">
        <v>90</v>
      </c>
      <c r="N22" s="106" t="s">
        <v>90</v>
      </c>
      <c r="O22" s="106" t="s">
        <v>90</v>
      </c>
      <c r="P22" s="106" t="s">
        <v>102</v>
      </c>
      <c r="Q22" s="43" t="s">
        <v>106</v>
      </c>
      <c r="R22" s="43" t="s">
        <v>94</v>
      </c>
      <c r="S22" s="43" t="s">
        <v>90</v>
      </c>
      <c r="T22" s="43"/>
      <c r="U22" s="50"/>
    </row>
    <row r="23" spans="1:21" ht="36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43" t="s">
        <v>114</v>
      </c>
      <c r="R23" s="43" t="s">
        <v>94</v>
      </c>
      <c r="S23" s="43" t="s">
        <v>90</v>
      </c>
      <c r="T23" s="43" t="s">
        <v>103</v>
      </c>
      <c r="U23" s="50"/>
    </row>
    <row r="24" spans="1:21" ht="24">
      <c r="A24" s="43" t="s">
        <v>445</v>
      </c>
      <c r="B24" s="43" t="s">
        <v>6</v>
      </c>
      <c r="C24" s="43">
        <v>55</v>
      </c>
      <c r="D24" s="43" t="s">
        <v>126</v>
      </c>
      <c r="E24" s="43">
        <v>3</v>
      </c>
      <c r="F24" s="43">
        <v>9</v>
      </c>
      <c r="G24" s="43">
        <v>5</v>
      </c>
      <c r="H24" s="43">
        <v>2</v>
      </c>
      <c r="I24" s="43">
        <v>1</v>
      </c>
      <c r="J24" s="43">
        <v>5</v>
      </c>
      <c r="K24" s="43" t="s">
        <v>92</v>
      </c>
      <c r="L24" s="43" t="s">
        <v>91</v>
      </c>
      <c r="M24" s="43" t="s">
        <v>92</v>
      </c>
      <c r="N24" s="43" t="s">
        <v>92</v>
      </c>
      <c r="O24" s="43" t="s">
        <v>90</v>
      </c>
      <c r="P24" s="43"/>
      <c r="Q24" s="43" t="s">
        <v>93</v>
      </c>
      <c r="R24" s="43" t="s">
        <v>95</v>
      </c>
      <c r="S24" s="43" t="s">
        <v>95</v>
      </c>
      <c r="T24" s="43"/>
      <c r="U24" s="50"/>
    </row>
    <row r="25" spans="1:21" ht="24">
      <c r="A25" s="43" t="s">
        <v>445</v>
      </c>
      <c r="B25" s="43" t="s">
        <v>6</v>
      </c>
      <c r="C25" s="43">
        <v>71</v>
      </c>
      <c r="D25" s="43" t="s">
        <v>226</v>
      </c>
      <c r="E25" s="43">
        <v>31</v>
      </c>
      <c r="F25" s="43">
        <v>97</v>
      </c>
      <c r="G25" s="43">
        <v>17</v>
      </c>
      <c r="H25" s="43">
        <v>5</v>
      </c>
      <c r="I25" s="43">
        <v>8</v>
      </c>
      <c r="J25" s="43">
        <v>136</v>
      </c>
      <c r="K25" s="43" t="s">
        <v>95</v>
      </c>
      <c r="L25" s="43" t="s">
        <v>91</v>
      </c>
      <c r="M25" s="43" t="s">
        <v>92</v>
      </c>
      <c r="N25" s="43" t="s">
        <v>92</v>
      </c>
      <c r="O25" s="43" t="s">
        <v>90</v>
      </c>
      <c r="P25" s="43"/>
      <c r="Q25" s="43" t="s">
        <v>98</v>
      </c>
      <c r="R25" s="43" t="s">
        <v>94</v>
      </c>
      <c r="S25" s="43" t="s">
        <v>90</v>
      </c>
      <c r="T25" s="43"/>
      <c r="U25" s="50"/>
    </row>
    <row r="26" spans="1:21" ht="36">
      <c r="A26" s="43" t="s">
        <v>445</v>
      </c>
      <c r="B26" s="43" t="s">
        <v>6</v>
      </c>
      <c r="C26" s="43">
        <v>72</v>
      </c>
      <c r="D26" s="43" t="s">
        <v>182</v>
      </c>
      <c r="E26" s="43">
        <v>25</v>
      </c>
      <c r="F26" s="43">
        <v>79</v>
      </c>
      <c r="G26" s="43">
        <v>17</v>
      </c>
      <c r="H26" s="43">
        <v>4</v>
      </c>
      <c r="I26" s="43">
        <v>8</v>
      </c>
      <c r="J26" s="43">
        <v>136</v>
      </c>
      <c r="K26" s="43" t="s">
        <v>95</v>
      </c>
      <c r="L26" s="43" t="s">
        <v>91</v>
      </c>
      <c r="M26" s="43" t="s">
        <v>90</v>
      </c>
      <c r="N26" s="43" t="s">
        <v>90</v>
      </c>
      <c r="O26" s="43" t="s">
        <v>90</v>
      </c>
      <c r="P26" s="43"/>
      <c r="Q26" s="43" t="s">
        <v>114</v>
      </c>
      <c r="R26" s="43" t="s">
        <v>94</v>
      </c>
      <c r="S26" s="43" t="s">
        <v>90</v>
      </c>
      <c r="T26" s="43" t="s">
        <v>120</v>
      </c>
      <c r="U26" s="50"/>
    </row>
    <row r="27" spans="1:21" ht="24">
      <c r="A27" s="106" t="s">
        <v>445</v>
      </c>
      <c r="B27" s="106" t="s">
        <v>6</v>
      </c>
      <c r="C27" s="106">
        <v>74</v>
      </c>
      <c r="D27" s="106" t="s">
        <v>226</v>
      </c>
      <c r="E27" s="106" t="s">
        <v>453</v>
      </c>
      <c r="F27" s="106" t="s">
        <v>454</v>
      </c>
      <c r="G27" s="106">
        <v>21</v>
      </c>
      <c r="H27" s="106">
        <v>7</v>
      </c>
      <c r="I27" s="106">
        <v>15</v>
      </c>
      <c r="J27" s="106">
        <v>315</v>
      </c>
      <c r="K27" s="106" t="s">
        <v>97</v>
      </c>
      <c r="L27" s="106" t="s">
        <v>91</v>
      </c>
      <c r="M27" s="106" t="s">
        <v>90</v>
      </c>
      <c r="N27" s="106" t="s">
        <v>95</v>
      </c>
      <c r="O27" s="106" t="s">
        <v>95</v>
      </c>
      <c r="P27" s="106" t="s">
        <v>276</v>
      </c>
      <c r="Q27" s="43" t="s">
        <v>104</v>
      </c>
      <c r="R27" s="43" t="s">
        <v>94</v>
      </c>
      <c r="S27" s="43" t="s">
        <v>90</v>
      </c>
      <c r="T27" s="43" t="s">
        <v>111</v>
      </c>
      <c r="U27" s="50"/>
    </row>
    <row r="28" spans="1:2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43" t="s">
        <v>106</v>
      </c>
      <c r="R28" s="43" t="s">
        <v>94</v>
      </c>
      <c r="S28" s="43" t="s">
        <v>90</v>
      </c>
      <c r="T28" s="43"/>
      <c r="U28" s="50"/>
    </row>
    <row r="29" spans="1:21">
      <c r="A29" s="106" t="s">
        <v>445</v>
      </c>
      <c r="B29" s="106" t="s">
        <v>6</v>
      </c>
      <c r="C29" s="106">
        <v>76</v>
      </c>
      <c r="D29" s="106" t="s">
        <v>455</v>
      </c>
      <c r="E29" s="106" t="s">
        <v>456</v>
      </c>
      <c r="F29" s="106" t="s">
        <v>457</v>
      </c>
      <c r="G29" s="106">
        <v>7</v>
      </c>
      <c r="H29" s="106">
        <v>0</v>
      </c>
      <c r="I29" s="106">
        <v>5</v>
      </c>
      <c r="J29" s="106">
        <v>35</v>
      </c>
      <c r="K29" s="106" t="s">
        <v>95</v>
      </c>
      <c r="L29" s="106" t="s">
        <v>91</v>
      </c>
      <c r="M29" s="106" t="s">
        <v>90</v>
      </c>
      <c r="N29" s="106" t="s">
        <v>92</v>
      </c>
      <c r="O29" s="106" t="s">
        <v>92</v>
      </c>
      <c r="P29" s="107"/>
      <c r="Q29" s="43" t="s">
        <v>99</v>
      </c>
      <c r="R29" s="43" t="s">
        <v>90</v>
      </c>
      <c r="S29" s="43" t="s">
        <v>90</v>
      </c>
      <c r="T29" s="43"/>
      <c r="U29" s="50"/>
    </row>
    <row r="30" spans="1:2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7"/>
      <c r="Q30" s="43" t="s">
        <v>98</v>
      </c>
      <c r="R30" s="43" t="s">
        <v>94</v>
      </c>
      <c r="S30" s="43" t="s">
        <v>90</v>
      </c>
      <c r="T30" s="43"/>
      <c r="U30" s="50"/>
    </row>
    <row r="31" spans="1:21" ht="36">
      <c r="A31" s="43" t="s">
        <v>445</v>
      </c>
      <c r="B31" s="43" t="s">
        <v>6</v>
      </c>
      <c r="C31" s="43">
        <v>77</v>
      </c>
      <c r="D31" s="43" t="s">
        <v>125</v>
      </c>
      <c r="E31" s="43">
        <v>3</v>
      </c>
      <c r="F31" s="43">
        <v>9</v>
      </c>
      <c r="G31" s="43">
        <v>5</v>
      </c>
      <c r="H31" s="43">
        <v>3</v>
      </c>
      <c r="I31" s="43">
        <v>1</v>
      </c>
      <c r="J31" s="43">
        <v>5</v>
      </c>
      <c r="K31" s="43" t="s">
        <v>92</v>
      </c>
      <c r="L31" s="43" t="s">
        <v>91</v>
      </c>
      <c r="M31" s="43" t="s">
        <v>92</v>
      </c>
      <c r="N31" s="43" t="s">
        <v>92</v>
      </c>
      <c r="O31" s="43" t="s">
        <v>92</v>
      </c>
      <c r="P31" s="43"/>
      <c r="Q31" s="43" t="s">
        <v>93</v>
      </c>
      <c r="R31" s="43" t="s">
        <v>95</v>
      </c>
      <c r="S31" s="43" t="s">
        <v>95</v>
      </c>
      <c r="T31" s="43"/>
      <c r="U31" s="50"/>
    </row>
    <row r="32" spans="1:21">
      <c r="A32" s="106" t="s">
        <v>445</v>
      </c>
      <c r="B32" s="106" t="s">
        <v>6</v>
      </c>
      <c r="C32" s="106">
        <v>78</v>
      </c>
      <c r="D32" s="106" t="s">
        <v>182</v>
      </c>
      <c r="E32" s="106">
        <v>19</v>
      </c>
      <c r="F32" s="106">
        <v>60</v>
      </c>
      <c r="G32" s="106">
        <v>15</v>
      </c>
      <c r="H32" s="106">
        <v>2</v>
      </c>
      <c r="I32" s="106">
        <v>8</v>
      </c>
      <c r="J32" s="106">
        <v>120</v>
      </c>
      <c r="K32" s="106" t="s">
        <v>95</v>
      </c>
      <c r="L32" s="106" t="s">
        <v>91</v>
      </c>
      <c r="M32" s="106" t="s">
        <v>90</v>
      </c>
      <c r="N32" s="106" t="s">
        <v>92</v>
      </c>
      <c r="O32" s="106" t="s">
        <v>92</v>
      </c>
      <c r="P32" s="107"/>
      <c r="Q32" s="43" t="s">
        <v>98</v>
      </c>
      <c r="R32" s="43" t="s">
        <v>94</v>
      </c>
      <c r="S32" s="43" t="s">
        <v>92</v>
      </c>
      <c r="T32" s="43"/>
      <c r="U32" s="50"/>
    </row>
    <row r="33" spans="1:2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7"/>
      <c r="Q33" s="43" t="s">
        <v>99</v>
      </c>
      <c r="R33" s="43" t="s">
        <v>94</v>
      </c>
      <c r="S33" s="43" t="s">
        <v>90</v>
      </c>
      <c r="T33" s="43"/>
      <c r="U33" s="50"/>
    </row>
    <row r="34" spans="1:21" ht="60">
      <c r="A34" s="43" t="s">
        <v>445</v>
      </c>
      <c r="B34" s="43" t="s">
        <v>6</v>
      </c>
      <c r="C34" s="43">
        <v>83</v>
      </c>
      <c r="D34" s="43" t="s">
        <v>182</v>
      </c>
      <c r="E34" s="43" t="s">
        <v>458</v>
      </c>
      <c r="F34" s="43" t="s">
        <v>459</v>
      </c>
      <c r="G34" s="43">
        <v>10</v>
      </c>
      <c r="H34" s="43">
        <v>1</v>
      </c>
      <c r="I34" s="43">
        <v>6</v>
      </c>
      <c r="J34" s="43">
        <v>60</v>
      </c>
      <c r="K34" s="43" t="s">
        <v>95</v>
      </c>
      <c r="L34" s="43" t="s">
        <v>109</v>
      </c>
      <c r="M34" s="43" t="s">
        <v>90</v>
      </c>
      <c r="N34" s="43" t="s">
        <v>92</v>
      </c>
      <c r="O34" s="43" t="s">
        <v>90</v>
      </c>
      <c r="P34" s="43" t="s">
        <v>167</v>
      </c>
      <c r="Q34" s="43" t="s">
        <v>114</v>
      </c>
      <c r="R34" s="43" t="s">
        <v>94</v>
      </c>
      <c r="S34" s="43" t="s">
        <v>92</v>
      </c>
      <c r="T34" s="43" t="s">
        <v>103</v>
      </c>
      <c r="U34" s="50"/>
    </row>
    <row r="35" spans="1:21" ht="48">
      <c r="A35" s="43" t="s">
        <v>445</v>
      </c>
      <c r="B35" s="43" t="s">
        <v>6</v>
      </c>
      <c r="C35" s="43">
        <v>84</v>
      </c>
      <c r="D35" s="43" t="s">
        <v>182</v>
      </c>
      <c r="E35" s="43">
        <v>20</v>
      </c>
      <c r="F35" s="43">
        <v>63</v>
      </c>
      <c r="G35" s="43">
        <v>16</v>
      </c>
      <c r="H35" s="43">
        <v>6</v>
      </c>
      <c r="I35" s="43">
        <v>6</v>
      </c>
      <c r="J35" s="43">
        <v>96</v>
      </c>
      <c r="K35" s="43" t="s">
        <v>95</v>
      </c>
      <c r="L35" s="43" t="s">
        <v>109</v>
      </c>
      <c r="M35" s="43" t="s">
        <v>90</v>
      </c>
      <c r="N35" s="43" t="s">
        <v>90</v>
      </c>
      <c r="O35" s="43" t="s">
        <v>95</v>
      </c>
      <c r="P35" s="43" t="s">
        <v>460</v>
      </c>
      <c r="Q35" s="43" t="s">
        <v>114</v>
      </c>
      <c r="R35" s="43" t="s">
        <v>94</v>
      </c>
      <c r="S35" s="43" t="s">
        <v>95</v>
      </c>
      <c r="T35" s="43" t="s">
        <v>120</v>
      </c>
      <c r="U35" s="50"/>
    </row>
    <row r="36" spans="1:21">
      <c r="A36" s="106" t="s">
        <v>445</v>
      </c>
      <c r="B36" s="106" t="s">
        <v>6</v>
      </c>
      <c r="C36" s="106">
        <v>93</v>
      </c>
      <c r="D36" s="106" t="s">
        <v>107</v>
      </c>
      <c r="E36" s="106" t="s">
        <v>461</v>
      </c>
      <c r="F36" s="106" t="s">
        <v>462</v>
      </c>
      <c r="G36" s="106">
        <v>16</v>
      </c>
      <c r="H36" s="106">
        <v>8</v>
      </c>
      <c r="I36" s="106">
        <v>10</v>
      </c>
      <c r="J36" s="106">
        <v>160</v>
      </c>
      <c r="K36" s="106" t="s">
        <v>95</v>
      </c>
      <c r="L36" s="106" t="s">
        <v>91</v>
      </c>
      <c r="M36" s="106" t="s">
        <v>90</v>
      </c>
      <c r="N36" s="106" t="s">
        <v>90</v>
      </c>
      <c r="O36" s="106" t="s">
        <v>90</v>
      </c>
      <c r="P36" s="106" t="s">
        <v>167</v>
      </c>
      <c r="Q36" s="43" t="s">
        <v>106</v>
      </c>
      <c r="R36" s="43" t="s">
        <v>94</v>
      </c>
      <c r="S36" s="43" t="s">
        <v>92</v>
      </c>
      <c r="T36" s="43"/>
      <c r="U36" s="50"/>
    </row>
    <row r="37" spans="1:2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43" t="s">
        <v>104</v>
      </c>
      <c r="R37" s="43" t="s">
        <v>94</v>
      </c>
      <c r="S37" s="43" t="s">
        <v>92</v>
      </c>
      <c r="T37" s="43" t="s">
        <v>105</v>
      </c>
      <c r="U37" s="50"/>
    </row>
    <row r="38" spans="1:21" ht="36">
      <c r="A38" s="43" t="s">
        <v>445</v>
      </c>
      <c r="B38" s="43" t="s">
        <v>6</v>
      </c>
      <c r="C38" s="43">
        <v>94</v>
      </c>
      <c r="D38" s="43" t="s">
        <v>125</v>
      </c>
      <c r="E38" s="43">
        <v>4</v>
      </c>
      <c r="F38" s="43">
        <v>13</v>
      </c>
      <c r="G38" s="43">
        <v>4</v>
      </c>
      <c r="H38" s="43">
        <v>2</v>
      </c>
      <c r="I38" s="43">
        <v>1</v>
      </c>
      <c r="J38" s="43">
        <v>4</v>
      </c>
      <c r="K38" s="43" t="s">
        <v>92</v>
      </c>
      <c r="L38" s="43" t="s">
        <v>91</v>
      </c>
      <c r="M38" s="43" t="s">
        <v>92</v>
      </c>
      <c r="N38" s="43" t="s">
        <v>92</v>
      </c>
      <c r="O38" s="43" t="s">
        <v>92</v>
      </c>
      <c r="P38" s="43"/>
      <c r="Q38" s="43" t="s">
        <v>93</v>
      </c>
      <c r="R38" s="43" t="s">
        <v>95</v>
      </c>
      <c r="S38" s="43" t="s">
        <v>95</v>
      </c>
      <c r="T38" s="43"/>
      <c r="U38" s="50"/>
    </row>
    <row r="39" spans="1:21" ht="36">
      <c r="A39" s="43" t="s">
        <v>445</v>
      </c>
      <c r="B39" s="43" t="s">
        <v>6</v>
      </c>
      <c r="C39" s="43">
        <v>95</v>
      </c>
      <c r="D39" s="43" t="s">
        <v>107</v>
      </c>
      <c r="E39" s="43">
        <v>28</v>
      </c>
      <c r="F39" s="43">
        <v>88</v>
      </c>
      <c r="G39" s="43">
        <v>14</v>
      </c>
      <c r="H39" s="43">
        <v>9</v>
      </c>
      <c r="I39" s="43">
        <v>8</v>
      </c>
      <c r="J39" s="43">
        <v>112</v>
      </c>
      <c r="K39" s="43" t="s">
        <v>95</v>
      </c>
      <c r="L39" s="43" t="s">
        <v>91</v>
      </c>
      <c r="M39" s="43" t="s">
        <v>90</v>
      </c>
      <c r="N39" s="43" t="s">
        <v>92</v>
      </c>
      <c r="O39" s="43" t="s">
        <v>92</v>
      </c>
      <c r="P39" s="43"/>
      <c r="Q39" s="43" t="s">
        <v>98</v>
      </c>
      <c r="R39" s="43" t="s">
        <v>108</v>
      </c>
      <c r="S39" s="43" t="s">
        <v>90</v>
      </c>
      <c r="T39" s="43"/>
      <c r="U39" s="50"/>
    </row>
    <row r="40" spans="1:21" ht="24">
      <c r="A40" s="43" t="s">
        <v>445</v>
      </c>
      <c r="B40" s="43" t="s">
        <v>6</v>
      </c>
      <c r="C40" s="43">
        <v>98</v>
      </c>
      <c r="D40" s="43" t="s">
        <v>126</v>
      </c>
      <c r="E40" s="43">
        <v>18</v>
      </c>
      <c r="F40" s="43">
        <v>57</v>
      </c>
      <c r="G40" s="43">
        <v>11</v>
      </c>
      <c r="H40" s="43">
        <v>3</v>
      </c>
      <c r="I40" s="43">
        <v>7</v>
      </c>
      <c r="J40" s="43">
        <v>77</v>
      </c>
      <c r="K40" s="43" t="s">
        <v>95</v>
      </c>
      <c r="L40" s="43" t="s">
        <v>91</v>
      </c>
      <c r="M40" s="43" t="s">
        <v>92</v>
      </c>
      <c r="N40" s="43" t="s">
        <v>92</v>
      </c>
      <c r="O40" s="43" t="s">
        <v>92</v>
      </c>
      <c r="P40" s="43"/>
      <c r="Q40" s="43" t="s">
        <v>98</v>
      </c>
      <c r="R40" s="43" t="s">
        <v>108</v>
      </c>
      <c r="S40" s="43" t="s">
        <v>95</v>
      </c>
      <c r="T40" s="43"/>
      <c r="U40" s="50"/>
    </row>
    <row r="41" spans="1:21" ht="24">
      <c r="A41" s="43" t="s">
        <v>445</v>
      </c>
      <c r="B41" s="43" t="s">
        <v>6</v>
      </c>
      <c r="C41" s="43">
        <v>103</v>
      </c>
      <c r="D41" s="43" t="s">
        <v>226</v>
      </c>
      <c r="E41" s="43">
        <v>42</v>
      </c>
      <c r="F41" s="43">
        <v>132</v>
      </c>
      <c r="G41" s="43">
        <v>22</v>
      </c>
      <c r="H41" s="43">
        <v>12</v>
      </c>
      <c r="I41" s="43">
        <v>9</v>
      </c>
      <c r="J41" s="43">
        <v>198</v>
      </c>
      <c r="K41" s="43" t="s">
        <v>95</v>
      </c>
      <c r="L41" s="43" t="s">
        <v>91</v>
      </c>
      <c r="M41" s="43" t="s">
        <v>92</v>
      </c>
      <c r="N41" s="43" t="s">
        <v>92</v>
      </c>
      <c r="O41" s="43" t="s">
        <v>90</v>
      </c>
      <c r="P41" s="43"/>
      <c r="Q41" s="43" t="s">
        <v>98</v>
      </c>
      <c r="R41" s="43" t="s">
        <v>94</v>
      </c>
      <c r="S41" s="43" t="s">
        <v>90</v>
      </c>
      <c r="T41" s="43"/>
      <c r="U41" s="50"/>
    </row>
    <row r="42" spans="1:21" ht="48">
      <c r="A42" s="106" t="s">
        <v>445</v>
      </c>
      <c r="B42" s="106" t="s">
        <v>6</v>
      </c>
      <c r="C42" s="106">
        <v>106</v>
      </c>
      <c r="D42" s="106" t="s">
        <v>226</v>
      </c>
      <c r="E42" s="106" t="s">
        <v>463</v>
      </c>
      <c r="F42" s="106" t="s">
        <v>464</v>
      </c>
      <c r="G42" s="106">
        <v>21</v>
      </c>
      <c r="H42" s="106">
        <v>4</v>
      </c>
      <c r="I42" s="106">
        <v>17</v>
      </c>
      <c r="J42" s="106">
        <v>357</v>
      </c>
      <c r="K42" s="106" t="s">
        <v>97</v>
      </c>
      <c r="L42" s="106" t="s">
        <v>91</v>
      </c>
      <c r="M42" s="106" t="s">
        <v>92</v>
      </c>
      <c r="N42" s="106" t="s">
        <v>90</v>
      </c>
      <c r="O42" s="106" t="s">
        <v>90</v>
      </c>
      <c r="P42" s="106" t="s">
        <v>167</v>
      </c>
      <c r="Q42" s="43" t="s">
        <v>114</v>
      </c>
      <c r="R42" s="43" t="s">
        <v>370</v>
      </c>
      <c r="S42" s="43" t="s">
        <v>92</v>
      </c>
      <c r="T42" s="43" t="s">
        <v>465</v>
      </c>
      <c r="U42" s="50"/>
    </row>
    <row r="43" spans="1:2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43" t="s">
        <v>98</v>
      </c>
      <c r="R43" s="43" t="s">
        <v>94</v>
      </c>
      <c r="S43" s="43" t="s">
        <v>92</v>
      </c>
      <c r="T43" s="43"/>
      <c r="U43" s="50"/>
    </row>
    <row r="44" spans="1:21" ht="24">
      <c r="A44" s="43" t="s">
        <v>445</v>
      </c>
      <c r="B44" s="43" t="s">
        <v>6</v>
      </c>
      <c r="C44" s="43">
        <v>109</v>
      </c>
      <c r="D44" s="43" t="s">
        <v>226</v>
      </c>
      <c r="E44" s="43">
        <v>39</v>
      </c>
      <c r="F44" s="43">
        <v>123</v>
      </c>
      <c r="G44" s="43">
        <v>19</v>
      </c>
      <c r="H44" s="43">
        <v>6</v>
      </c>
      <c r="I44" s="43">
        <v>11</v>
      </c>
      <c r="J44" s="43">
        <v>209</v>
      </c>
      <c r="K44" s="43" t="s">
        <v>95</v>
      </c>
      <c r="L44" s="43" t="s">
        <v>91</v>
      </c>
      <c r="M44" s="43" t="s">
        <v>90</v>
      </c>
      <c r="N44" s="43" t="s">
        <v>92</v>
      </c>
      <c r="O44" s="43" t="s">
        <v>90</v>
      </c>
      <c r="P44" s="43"/>
      <c r="Q44" s="43" t="s">
        <v>98</v>
      </c>
      <c r="R44" s="43" t="s">
        <v>94</v>
      </c>
      <c r="S44" s="43" t="s">
        <v>92</v>
      </c>
      <c r="T44" s="43"/>
      <c r="U44" s="50"/>
    </row>
    <row r="45" spans="1:21" ht="36">
      <c r="A45" s="43" t="s">
        <v>445</v>
      </c>
      <c r="B45" s="43" t="s">
        <v>6</v>
      </c>
      <c r="C45" s="43">
        <v>110</v>
      </c>
      <c r="D45" s="43" t="s">
        <v>125</v>
      </c>
      <c r="E45" s="43">
        <v>3</v>
      </c>
      <c r="F45" s="43">
        <v>9</v>
      </c>
      <c r="G45" s="43">
        <v>5</v>
      </c>
      <c r="H45" s="43">
        <v>3</v>
      </c>
      <c r="I45" s="43">
        <v>1</v>
      </c>
      <c r="J45" s="43">
        <v>5</v>
      </c>
      <c r="K45" s="43" t="s">
        <v>92</v>
      </c>
      <c r="L45" s="43" t="s">
        <v>91</v>
      </c>
      <c r="M45" s="43" t="s">
        <v>90</v>
      </c>
      <c r="N45" s="43" t="s">
        <v>92</v>
      </c>
      <c r="O45" s="43" t="s">
        <v>92</v>
      </c>
      <c r="P45" s="43"/>
      <c r="Q45" s="43" t="s">
        <v>93</v>
      </c>
      <c r="R45" s="43" t="s">
        <v>95</v>
      </c>
      <c r="S45" s="43" t="s">
        <v>95</v>
      </c>
      <c r="T45" s="43"/>
      <c r="U45" s="50"/>
    </row>
    <row r="46" spans="1:21" ht="36">
      <c r="A46" s="43" t="s">
        <v>445</v>
      </c>
      <c r="B46" s="43" t="s">
        <v>6</v>
      </c>
      <c r="C46" s="43">
        <v>111</v>
      </c>
      <c r="D46" s="43" t="s">
        <v>107</v>
      </c>
      <c r="E46" s="43">
        <v>20</v>
      </c>
      <c r="F46" s="43">
        <v>63</v>
      </c>
      <c r="G46" s="43">
        <v>12</v>
      </c>
      <c r="H46" s="43">
        <v>3</v>
      </c>
      <c r="I46" s="43">
        <v>8</v>
      </c>
      <c r="J46" s="43">
        <v>96</v>
      </c>
      <c r="K46" s="43" t="s">
        <v>95</v>
      </c>
      <c r="L46" s="43" t="s">
        <v>91</v>
      </c>
      <c r="M46" s="43" t="s">
        <v>92</v>
      </c>
      <c r="N46" s="43" t="s">
        <v>90</v>
      </c>
      <c r="O46" s="43" t="s">
        <v>90</v>
      </c>
      <c r="P46" s="43" t="s">
        <v>184</v>
      </c>
      <c r="Q46" s="43" t="s">
        <v>98</v>
      </c>
      <c r="R46" s="43" t="s">
        <v>108</v>
      </c>
      <c r="S46" s="43" t="s">
        <v>90</v>
      </c>
      <c r="T46" s="43"/>
      <c r="U46" s="50"/>
    </row>
    <row r="47" spans="1:21">
      <c r="A47" s="43" t="s">
        <v>445</v>
      </c>
      <c r="B47" s="43" t="s">
        <v>6</v>
      </c>
      <c r="C47" s="43">
        <v>112</v>
      </c>
      <c r="D47" s="43" t="s">
        <v>264</v>
      </c>
      <c r="E47" s="43">
        <v>89</v>
      </c>
      <c r="F47" s="43">
        <v>280</v>
      </c>
      <c r="G47" s="43">
        <v>9</v>
      </c>
      <c r="H47" s="43">
        <v>2</v>
      </c>
      <c r="I47" s="43">
        <v>7</v>
      </c>
      <c r="J47" s="43">
        <v>63</v>
      </c>
      <c r="K47" s="43" t="s">
        <v>94</v>
      </c>
      <c r="L47" s="43" t="s">
        <v>109</v>
      </c>
      <c r="M47" s="43" t="s">
        <v>90</v>
      </c>
      <c r="N47" s="43" t="s">
        <v>90</v>
      </c>
      <c r="O47" s="43" t="s">
        <v>94</v>
      </c>
      <c r="P47" s="43" t="s">
        <v>147</v>
      </c>
      <c r="Q47" s="43" t="s">
        <v>354</v>
      </c>
      <c r="R47" s="43" t="s">
        <v>92</v>
      </c>
      <c r="S47" s="43" t="s">
        <v>92</v>
      </c>
      <c r="T47" s="43"/>
      <c r="U47" s="50"/>
    </row>
    <row r="48" spans="1:21" ht="24">
      <c r="A48" s="43" t="s">
        <v>445</v>
      </c>
      <c r="B48" s="43" t="s">
        <v>6</v>
      </c>
      <c r="C48" s="43">
        <v>113</v>
      </c>
      <c r="D48" s="43" t="s">
        <v>455</v>
      </c>
      <c r="E48" s="43">
        <v>3</v>
      </c>
      <c r="F48" s="43">
        <v>9</v>
      </c>
      <c r="G48" s="43">
        <v>5</v>
      </c>
      <c r="H48" s="43">
        <v>2</v>
      </c>
      <c r="I48" s="43">
        <v>1</v>
      </c>
      <c r="J48" s="43">
        <v>5</v>
      </c>
      <c r="K48" s="43" t="s">
        <v>92</v>
      </c>
      <c r="L48" s="43" t="s">
        <v>91</v>
      </c>
      <c r="M48" s="43" t="s">
        <v>92</v>
      </c>
      <c r="N48" s="43" t="s">
        <v>92</v>
      </c>
      <c r="O48" s="43" t="s">
        <v>92</v>
      </c>
      <c r="P48" s="43"/>
      <c r="Q48" s="43" t="s">
        <v>93</v>
      </c>
      <c r="R48" s="43" t="s">
        <v>95</v>
      </c>
      <c r="S48" s="43" t="s">
        <v>95</v>
      </c>
      <c r="T48" s="43"/>
      <c r="U48" s="50"/>
    </row>
    <row r="49" spans="1:21" ht="24">
      <c r="A49" s="43" t="s">
        <v>445</v>
      </c>
      <c r="B49" s="43" t="s">
        <v>6</v>
      </c>
      <c r="C49" s="43">
        <v>114</v>
      </c>
      <c r="D49" s="43" t="s">
        <v>455</v>
      </c>
      <c r="E49" s="43">
        <v>3</v>
      </c>
      <c r="F49" s="43">
        <v>9</v>
      </c>
      <c r="G49" s="43">
        <v>5</v>
      </c>
      <c r="H49" s="43">
        <v>2</v>
      </c>
      <c r="I49" s="43">
        <v>1</v>
      </c>
      <c r="J49" s="43">
        <v>5</v>
      </c>
      <c r="K49" s="43" t="s">
        <v>92</v>
      </c>
      <c r="L49" s="43" t="s">
        <v>91</v>
      </c>
      <c r="M49" s="43" t="s">
        <v>92</v>
      </c>
      <c r="N49" s="43" t="s">
        <v>92</v>
      </c>
      <c r="O49" s="43" t="s">
        <v>92</v>
      </c>
      <c r="P49" s="43"/>
      <c r="Q49" s="43" t="s">
        <v>93</v>
      </c>
      <c r="R49" s="43" t="s">
        <v>95</v>
      </c>
      <c r="S49" s="43" t="s">
        <v>95</v>
      </c>
      <c r="T49" s="43"/>
      <c r="U49" s="50"/>
    </row>
    <row r="50" spans="1:21" ht="24">
      <c r="A50" s="43" t="s">
        <v>445</v>
      </c>
      <c r="B50" s="43" t="s">
        <v>6</v>
      </c>
      <c r="C50" s="43">
        <v>115</v>
      </c>
      <c r="D50" s="43" t="s">
        <v>455</v>
      </c>
      <c r="E50" s="43">
        <v>3</v>
      </c>
      <c r="F50" s="43">
        <v>9</v>
      </c>
      <c r="G50" s="43">
        <v>5</v>
      </c>
      <c r="H50" s="43">
        <v>2</v>
      </c>
      <c r="I50" s="43">
        <v>1</v>
      </c>
      <c r="J50" s="43">
        <v>5</v>
      </c>
      <c r="K50" s="43" t="s">
        <v>92</v>
      </c>
      <c r="L50" s="43" t="s">
        <v>91</v>
      </c>
      <c r="M50" s="43" t="s">
        <v>92</v>
      </c>
      <c r="N50" s="43" t="s">
        <v>92</v>
      </c>
      <c r="O50" s="43" t="s">
        <v>92</v>
      </c>
      <c r="P50" s="43"/>
      <c r="Q50" s="43" t="s">
        <v>93</v>
      </c>
      <c r="R50" s="43" t="s">
        <v>95</v>
      </c>
      <c r="S50" s="43" t="s">
        <v>95</v>
      </c>
      <c r="T50" s="43"/>
      <c r="U50" s="50"/>
    </row>
    <row r="51" spans="1:21" ht="24">
      <c r="A51" s="43" t="s">
        <v>445</v>
      </c>
      <c r="B51" s="43" t="s">
        <v>6</v>
      </c>
      <c r="C51" s="43">
        <v>116</v>
      </c>
      <c r="D51" s="43" t="s">
        <v>455</v>
      </c>
      <c r="E51" s="43">
        <v>3</v>
      </c>
      <c r="F51" s="43">
        <v>9</v>
      </c>
      <c r="G51" s="43">
        <v>5</v>
      </c>
      <c r="H51" s="43">
        <v>2</v>
      </c>
      <c r="I51" s="43">
        <v>1</v>
      </c>
      <c r="J51" s="43">
        <v>5</v>
      </c>
      <c r="K51" s="43" t="s">
        <v>92</v>
      </c>
      <c r="L51" s="43" t="s">
        <v>91</v>
      </c>
      <c r="M51" s="43" t="s">
        <v>92</v>
      </c>
      <c r="N51" s="43" t="s">
        <v>92</v>
      </c>
      <c r="O51" s="43" t="s">
        <v>92</v>
      </c>
      <c r="P51" s="43"/>
      <c r="Q51" s="43" t="s">
        <v>93</v>
      </c>
      <c r="R51" s="43" t="s">
        <v>95</v>
      </c>
      <c r="S51" s="43" t="s">
        <v>95</v>
      </c>
      <c r="T51" s="43"/>
      <c r="U51" s="50"/>
    </row>
    <row r="52" spans="1:21" ht="36">
      <c r="A52" s="43" t="s">
        <v>445</v>
      </c>
      <c r="B52" s="43" t="s">
        <v>6</v>
      </c>
      <c r="C52" s="43">
        <v>117</v>
      </c>
      <c r="D52" s="43" t="s">
        <v>107</v>
      </c>
      <c r="E52" s="43">
        <v>19</v>
      </c>
      <c r="F52" s="43">
        <v>60</v>
      </c>
      <c r="G52" s="43">
        <v>14</v>
      </c>
      <c r="H52" s="43">
        <v>3</v>
      </c>
      <c r="I52" s="43">
        <v>8</v>
      </c>
      <c r="J52" s="43">
        <v>112</v>
      </c>
      <c r="K52" s="43" t="s">
        <v>95</v>
      </c>
      <c r="L52" s="43" t="s">
        <v>91</v>
      </c>
      <c r="M52" s="43" t="s">
        <v>90</v>
      </c>
      <c r="N52" s="43" t="s">
        <v>92</v>
      </c>
      <c r="O52" s="43" t="s">
        <v>92</v>
      </c>
      <c r="P52" s="43" t="s">
        <v>118</v>
      </c>
      <c r="Q52" s="43" t="s">
        <v>98</v>
      </c>
      <c r="R52" s="43" t="s">
        <v>108</v>
      </c>
      <c r="S52" s="43" t="s">
        <v>92</v>
      </c>
      <c r="T52" s="43"/>
      <c r="U52" s="50"/>
    </row>
    <row r="53" spans="1:21" ht="36">
      <c r="A53" s="43" t="s">
        <v>445</v>
      </c>
      <c r="B53" s="43" t="s">
        <v>6</v>
      </c>
      <c r="C53" s="43">
        <v>119</v>
      </c>
      <c r="D53" s="43" t="s">
        <v>107</v>
      </c>
      <c r="E53" s="43" t="s">
        <v>466</v>
      </c>
      <c r="F53" s="43" t="s">
        <v>467</v>
      </c>
      <c r="G53" s="43">
        <v>14</v>
      </c>
      <c r="H53" s="43">
        <v>3</v>
      </c>
      <c r="I53" s="43">
        <v>8</v>
      </c>
      <c r="J53" s="43">
        <v>112</v>
      </c>
      <c r="K53" s="43" t="s">
        <v>95</v>
      </c>
      <c r="L53" s="43" t="s">
        <v>91</v>
      </c>
      <c r="M53" s="43" t="s">
        <v>90</v>
      </c>
      <c r="N53" s="43" t="s">
        <v>92</v>
      </c>
      <c r="O53" s="43" t="s">
        <v>90</v>
      </c>
      <c r="P53" s="43"/>
      <c r="Q53" s="43" t="s">
        <v>98</v>
      </c>
      <c r="R53" s="43" t="s">
        <v>94</v>
      </c>
      <c r="S53" s="43" t="s">
        <v>90</v>
      </c>
      <c r="T53" s="43"/>
      <c r="U53" s="50"/>
    </row>
    <row r="54" spans="1:21">
      <c r="A54" s="106" t="s">
        <v>445</v>
      </c>
      <c r="B54" s="106" t="s">
        <v>6</v>
      </c>
      <c r="C54" s="106">
        <v>120</v>
      </c>
      <c r="D54" s="106" t="s">
        <v>226</v>
      </c>
      <c r="E54" s="106">
        <v>69</v>
      </c>
      <c r="F54" s="106">
        <v>217</v>
      </c>
      <c r="G54" s="106">
        <v>18</v>
      </c>
      <c r="H54" s="106">
        <v>7</v>
      </c>
      <c r="I54" s="106">
        <v>15</v>
      </c>
      <c r="J54" s="106">
        <v>270</v>
      </c>
      <c r="K54" s="106" t="s">
        <v>95</v>
      </c>
      <c r="L54" s="106" t="s">
        <v>91</v>
      </c>
      <c r="M54" s="106" t="s">
        <v>92</v>
      </c>
      <c r="N54" s="106" t="s">
        <v>90</v>
      </c>
      <c r="O54" s="106" t="s">
        <v>90</v>
      </c>
      <c r="P54" s="106" t="s">
        <v>102</v>
      </c>
      <c r="Q54" s="43" t="s">
        <v>104</v>
      </c>
      <c r="R54" s="43" t="s">
        <v>94</v>
      </c>
      <c r="S54" s="43" t="s">
        <v>92</v>
      </c>
      <c r="T54" s="43" t="s">
        <v>135</v>
      </c>
      <c r="U54" s="50"/>
    </row>
    <row r="55" spans="1:2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43" t="s">
        <v>106</v>
      </c>
      <c r="R55" s="43" t="s">
        <v>94</v>
      </c>
      <c r="S55" s="43" t="s">
        <v>92</v>
      </c>
      <c r="T55" s="43"/>
      <c r="U55" s="50"/>
    </row>
    <row r="56" spans="1:21" ht="24">
      <c r="A56" s="43" t="s">
        <v>445</v>
      </c>
      <c r="B56" s="43" t="s">
        <v>6</v>
      </c>
      <c r="C56" s="43">
        <v>123</v>
      </c>
      <c r="D56" s="43" t="s">
        <v>226</v>
      </c>
      <c r="E56" s="43">
        <v>44</v>
      </c>
      <c r="F56" s="43">
        <v>138</v>
      </c>
      <c r="G56" s="43">
        <v>22</v>
      </c>
      <c r="H56" s="43">
        <v>4</v>
      </c>
      <c r="I56" s="43">
        <v>9</v>
      </c>
      <c r="J56" s="43">
        <v>198</v>
      </c>
      <c r="K56" s="43" t="s">
        <v>97</v>
      </c>
      <c r="L56" s="43" t="s">
        <v>91</v>
      </c>
      <c r="M56" s="43" t="s">
        <v>92</v>
      </c>
      <c r="N56" s="43" t="s">
        <v>92</v>
      </c>
      <c r="O56" s="43" t="s">
        <v>90</v>
      </c>
      <c r="P56" s="43"/>
      <c r="Q56" s="43" t="s">
        <v>98</v>
      </c>
      <c r="R56" s="43" t="s">
        <v>94</v>
      </c>
      <c r="S56" s="43" t="s">
        <v>90</v>
      </c>
      <c r="T56" s="43"/>
      <c r="U56" s="50"/>
    </row>
    <row r="57" spans="1:21">
      <c r="A57" s="106" t="s">
        <v>445</v>
      </c>
      <c r="B57" s="106" t="s">
        <v>6</v>
      </c>
      <c r="C57" s="106">
        <v>124</v>
      </c>
      <c r="D57" s="106" t="s">
        <v>226</v>
      </c>
      <c r="E57" s="106">
        <v>55</v>
      </c>
      <c r="F57" s="106">
        <v>173</v>
      </c>
      <c r="G57" s="106">
        <v>24</v>
      </c>
      <c r="H57" s="106">
        <v>3</v>
      </c>
      <c r="I57" s="106">
        <v>13</v>
      </c>
      <c r="J57" s="106">
        <v>312</v>
      </c>
      <c r="K57" s="106" t="s">
        <v>97</v>
      </c>
      <c r="L57" s="106" t="s">
        <v>91</v>
      </c>
      <c r="M57" s="106" t="s">
        <v>90</v>
      </c>
      <c r="N57" s="106" t="s">
        <v>90</v>
      </c>
      <c r="O57" s="106" t="s">
        <v>95</v>
      </c>
      <c r="P57" s="106" t="s">
        <v>468</v>
      </c>
      <c r="Q57" s="43" t="s">
        <v>106</v>
      </c>
      <c r="R57" s="43" t="s">
        <v>94</v>
      </c>
      <c r="S57" s="43" t="s">
        <v>90</v>
      </c>
      <c r="T57" s="43"/>
      <c r="U57" s="50"/>
    </row>
    <row r="58" spans="1:2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43" t="s">
        <v>104</v>
      </c>
      <c r="R58" s="43" t="s">
        <v>94</v>
      </c>
      <c r="S58" s="43" t="s">
        <v>92</v>
      </c>
      <c r="T58" s="43" t="s">
        <v>105</v>
      </c>
      <c r="U58" s="50"/>
    </row>
    <row r="59" spans="1:21" ht="24">
      <c r="A59" s="43" t="s">
        <v>445</v>
      </c>
      <c r="B59" s="43" t="s">
        <v>6</v>
      </c>
      <c r="C59" s="43">
        <v>125</v>
      </c>
      <c r="D59" s="43" t="s">
        <v>170</v>
      </c>
      <c r="E59" s="43">
        <v>7</v>
      </c>
      <c r="F59" s="43">
        <v>22</v>
      </c>
      <c r="G59" s="43">
        <v>7</v>
      </c>
      <c r="H59" s="43">
        <v>0</v>
      </c>
      <c r="I59" s="43">
        <v>5</v>
      </c>
      <c r="J59" s="43">
        <v>35</v>
      </c>
      <c r="K59" s="43" t="s">
        <v>90</v>
      </c>
      <c r="L59" s="43" t="s">
        <v>91</v>
      </c>
      <c r="M59" s="43" t="s">
        <v>92</v>
      </c>
      <c r="N59" s="43" t="s">
        <v>92</v>
      </c>
      <c r="O59" s="43" t="s">
        <v>92</v>
      </c>
      <c r="P59" s="43"/>
      <c r="Q59" s="43" t="s">
        <v>93</v>
      </c>
      <c r="R59" s="43" t="s">
        <v>94</v>
      </c>
      <c r="S59" s="43" t="s">
        <v>92</v>
      </c>
      <c r="T59" s="43"/>
      <c r="U59" s="50"/>
    </row>
    <row r="60" spans="1:21" ht="24">
      <c r="A60" s="43" t="s">
        <v>445</v>
      </c>
      <c r="B60" s="43" t="s">
        <v>6</v>
      </c>
      <c r="C60" s="43">
        <v>126</v>
      </c>
      <c r="D60" s="43" t="s">
        <v>170</v>
      </c>
      <c r="E60" s="43">
        <v>10</v>
      </c>
      <c r="F60" s="43">
        <v>31</v>
      </c>
      <c r="G60" s="43">
        <v>6</v>
      </c>
      <c r="H60" s="43">
        <v>0</v>
      </c>
      <c r="I60" s="43">
        <v>5</v>
      </c>
      <c r="J60" s="43">
        <v>30</v>
      </c>
      <c r="K60" s="43" t="s">
        <v>90</v>
      </c>
      <c r="L60" s="43" t="s">
        <v>91</v>
      </c>
      <c r="M60" s="43" t="s">
        <v>92</v>
      </c>
      <c r="N60" s="43" t="s">
        <v>92</v>
      </c>
      <c r="O60" s="43" t="s">
        <v>92</v>
      </c>
      <c r="P60" s="43"/>
      <c r="Q60" s="43" t="s">
        <v>93</v>
      </c>
      <c r="R60" s="43" t="s">
        <v>95</v>
      </c>
      <c r="S60" s="43" t="s">
        <v>92</v>
      </c>
      <c r="T60" s="43"/>
      <c r="U60" s="50"/>
    </row>
    <row r="61" spans="1:21" ht="36">
      <c r="A61" s="106" t="s">
        <v>445</v>
      </c>
      <c r="B61" s="106" t="s">
        <v>6</v>
      </c>
      <c r="C61" s="106">
        <v>130</v>
      </c>
      <c r="D61" s="106" t="s">
        <v>469</v>
      </c>
      <c r="E61" s="106" t="s">
        <v>470</v>
      </c>
      <c r="F61" s="106" t="s">
        <v>471</v>
      </c>
      <c r="G61" s="106">
        <v>18</v>
      </c>
      <c r="H61" s="106">
        <v>3</v>
      </c>
      <c r="I61" s="106">
        <v>14</v>
      </c>
      <c r="J61" s="106">
        <v>252</v>
      </c>
      <c r="K61" s="106" t="s">
        <v>95</v>
      </c>
      <c r="L61" s="106" t="s">
        <v>91</v>
      </c>
      <c r="M61" s="106" t="s">
        <v>90</v>
      </c>
      <c r="N61" s="106" t="s">
        <v>90</v>
      </c>
      <c r="O61" s="106" t="s">
        <v>90</v>
      </c>
      <c r="P61" s="106" t="s">
        <v>276</v>
      </c>
      <c r="Q61" s="43" t="s">
        <v>114</v>
      </c>
      <c r="R61" s="43" t="s">
        <v>94</v>
      </c>
      <c r="S61" s="43" t="s">
        <v>92</v>
      </c>
      <c r="T61" s="43" t="s">
        <v>242</v>
      </c>
      <c r="U61" s="50"/>
    </row>
    <row r="62" spans="1:2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43" t="s">
        <v>106</v>
      </c>
      <c r="R62" s="43" t="s">
        <v>94</v>
      </c>
      <c r="S62" s="43" t="s">
        <v>92</v>
      </c>
      <c r="T62" s="43"/>
      <c r="U62" s="50"/>
    </row>
    <row r="63" spans="1:21" ht="24">
      <c r="A63" s="43" t="s">
        <v>445</v>
      </c>
      <c r="B63" s="43" t="s">
        <v>6</v>
      </c>
      <c r="C63" s="43">
        <v>132</v>
      </c>
      <c r="D63" s="43" t="s">
        <v>455</v>
      </c>
      <c r="E63" s="43">
        <v>3</v>
      </c>
      <c r="F63" s="43">
        <v>9</v>
      </c>
      <c r="G63" s="43">
        <v>5</v>
      </c>
      <c r="H63" s="43">
        <v>2</v>
      </c>
      <c r="I63" s="43">
        <v>1</v>
      </c>
      <c r="J63" s="43">
        <v>5</v>
      </c>
      <c r="K63" s="43" t="s">
        <v>92</v>
      </c>
      <c r="L63" s="43" t="s">
        <v>91</v>
      </c>
      <c r="M63" s="43" t="s">
        <v>92</v>
      </c>
      <c r="N63" s="43" t="s">
        <v>92</v>
      </c>
      <c r="O63" s="43" t="s">
        <v>92</v>
      </c>
      <c r="P63" s="43"/>
      <c r="Q63" s="43" t="s">
        <v>93</v>
      </c>
      <c r="R63" s="43" t="s">
        <v>95</v>
      </c>
      <c r="S63" s="43" t="s">
        <v>95</v>
      </c>
      <c r="T63" s="43"/>
      <c r="U63" s="50"/>
    </row>
    <row r="64" spans="1:21">
      <c r="A64" s="106" t="s">
        <v>445</v>
      </c>
      <c r="B64" s="106" t="s">
        <v>6</v>
      </c>
      <c r="C64" s="106">
        <v>133</v>
      </c>
      <c r="D64" s="106" t="s">
        <v>451</v>
      </c>
      <c r="E64" s="106">
        <v>66</v>
      </c>
      <c r="F64" s="106">
        <v>207</v>
      </c>
      <c r="G64" s="106">
        <v>27</v>
      </c>
      <c r="H64" s="106">
        <v>5</v>
      </c>
      <c r="I64" s="106">
        <v>5</v>
      </c>
      <c r="J64" s="106">
        <v>135</v>
      </c>
      <c r="K64" s="106" t="s">
        <v>97</v>
      </c>
      <c r="L64" s="106" t="s">
        <v>91</v>
      </c>
      <c r="M64" s="106" t="s">
        <v>90</v>
      </c>
      <c r="N64" s="106" t="s">
        <v>90</v>
      </c>
      <c r="O64" s="106" t="s">
        <v>90</v>
      </c>
      <c r="P64" s="106" t="s">
        <v>184</v>
      </c>
      <c r="Q64" s="43" t="s">
        <v>106</v>
      </c>
      <c r="R64" s="43" t="s">
        <v>94</v>
      </c>
      <c r="S64" s="43" t="s">
        <v>92</v>
      </c>
      <c r="T64" s="43"/>
      <c r="U64" s="50"/>
    </row>
    <row r="65" spans="1:2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43" t="s">
        <v>234</v>
      </c>
      <c r="R65" s="43" t="s">
        <v>94</v>
      </c>
      <c r="S65" s="43" t="s">
        <v>92</v>
      </c>
      <c r="T65" s="43" t="s">
        <v>438</v>
      </c>
      <c r="U65" s="50"/>
    </row>
    <row r="66" spans="1:21" ht="36">
      <c r="A66" s="43" t="s">
        <v>445</v>
      </c>
      <c r="B66" s="43" t="s">
        <v>6</v>
      </c>
      <c r="C66" s="43">
        <v>135</v>
      </c>
      <c r="D66" s="43" t="s">
        <v>107</v>
      </c>
      <c r="E66" s="43">
        <v>25</v>
      </c>
      <c r="F66" s="43">
        <v>79</v>
      </c>
      <c r="G66" s="43">
        <v>18</v>
      </c>
      <c r="H66" s="43">
        <v>4</v>
      </c>
      <c r="I66" s="43">
        <v>8</v>
      </c>
      <c r="J66" s="43">
        <v>144</v>
      </c>
      <c r="K66" s="43" t="s">
        <v>95</v>
      </c>
      <c r="L66" s="43" t="s">
        <v>91</v>
      </c>
      <c r="M66" s="43" t="s">
        <v>90</v>
      </c>
      <c r="N66" s="43" t="s">
        <v>92</v>
      </c>
      <c r="O66" s="43" t="s">
        <v>92</v>
      </c>
      <c r="P66" s="43"/>
      <c r="Q66" s="43" t="s">
        <v>98</v>
      </c>
      <c r="R66" s="43" t="s">
        <v>108</v>
      </c>
      <c r="S66" s="43" t="s">
        <v>95</v>
      </c>
      <c r="T66" s="43"/>
      <c r="U66" s="50"/>
    </row>
    <row r="67" spans="1:21">
      <c r="A67" s="106" t="s">
        <v>445</v>
      </c>
      <c r="B67" s="106" t="s">
        <v>6</v>
      </c>
      <c r="C67" s="106">
        <v>139</v>
      </c>
      <c r="D67" s="106" t="s">
        <v>96</v>
      </c>
      <c r="E67" s="106">
        <v>103</v>
      </c>
      <c r="F67" s="106">
        <v>324</v>
      </c>
      <c r="G67" s="106">
        <v>21</v>
      </c>
      <c r="H67" s="106">
        <v>2</v>
      </c>
      <c r="I67" s="106">
        <v>11</v>
      </c>
      <c r="J67" s="106">
        <v>231</v>
      </c>
      <c r="K67" s="106" t="s">
        <v>97</v>
      </c>
      <c r="L67" s="106" t="s">
        <v>91</v>
      </c>
      <c r="M67" s="106" t="s">
        <v>90</v>
      </c>
      <c r="N67" s="106" t="s">
        <v>90</v>
      </c>
      <c r="O67" s="106" t="s">
        <v>90</v>
      </c>
      <c r="P67" s="106" t="s">
        <v>472</v>
      </c>
      <c r="Q67" s="43" t="s">
        <v>106</v>
      </c>
      <c r="R67" s="43" t="s">
        <v>94</v>
      </c>
      <c r="S67" s="43" t="s">
        <v>92</v>
      </c>
      <c r="T67" s="43"/>
      <c r="U67" s="50"/>
    </row>
    <row r="68" spans="1:2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43" t="s">
        <v>104</v>
      </c>
      <c r="R68" s="43" t="s">
        <v>94</v>
      </c>
      <c r="S68" s="43" t="s">
        <v>92</v>
      </c>
      <c r="T68" s="43" t="s">
        <v>105</v>
      </c>
      <c r="U68" s="50"/>
    </row>
    <row r="69" spans="1:21">
      <c r="A69" s="106" t="s">
        <v>445</v>
      </c>
      <c r="B69" s="106" t="s">
        <v>6</v>
      </c>
      <c r="C69" s="106">
        <v>140</v>
      </c>
      <c r="D69" s="106" t="s">
        <v>126</v>
      </c>
      <c r="E69" s="106">
        <v>32</v>
      </c>
      <c r="F69" s="106">
        <v>101</v>
      </c>
      <c r="G69" s="106">
        <v>13</v>
      </c>
      <c r="H69" s="106">
        <v>2</v>
      </c>
      <c r="I69" s="106">
        <v>10</v>
      </c>
      <c r="J69" s="106">
        <v>130</v>
      </c>
      <c r="K69" s="106" t="s">
        <v>95</v>
      </c>
      <c r="L69" s="106" t="s">
        <v>91</v>
      </c>
      <c r="M69" s="106" t="s">
        <v>92</v>
      </c>
      <c r="N69" s="106" t="s">
        <v>92</v>
      </c>
      <c r="O69" s="106" t="s">
        <v>92</v>
      </c>
      <c r="P69" s="107"/>
      <c r="Q69" s="43" t="s">
        <v>98</v>
      </c>
      <c r="R69" s="43" t="s">
        <v>108</v>
      </c>
      <c r="S69" s="43" t="s">
        <v>95</v>
      </c>
      <c r="T69" s="43"/>
      <c r="U69" s="50"/>
    </row>
    <row r="70" spans="1:2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7"/>
      <c r="Q70" s="43" t="s">
        <v>99</v>
      </c>
      <c r="R70" s="43" t="s">
        <v>94</v>
      </c>
      <c r="S70" s="43" t="s">
        <v>92</v>
      </c>
      <c r="T70" s="43"/>
      <c r="U70" s="50"/>
    </row>
    <row r="71" spans="1:21" ht="36">
      <c r="A71" s="43" t="s">
        <v>445</v>
      </c>
      <c r="B71" s="43" t="s">
        <v>6</v>
      </c>
      <c r="C71" s="43">
        <v>144</v>
      </c>
      <c r="D71" s="43" t="s">
        <v>187</v>
      </c>
      <c r="E71" s="43">
        <v>9</v>
      </c>
      <c r="F71" s="43">
        <v>28</v>
      </c>
      <c r="G71" s="43">
        <v>7</v>
      </c>
      <c r="H71" s="43">
        <v>2</v>
      </c>
      <c r="I71" s="43">
        <v>4</v>
      </c>
      <c r="J71" s="43">
        <v>28</v>
      </c>
      <c r="K71" s="43" t="s">
        <v>90</v>
      </c>
      <c r="L71" s="43" t="s">
        <v>91</v>
      </c>
      <c r="M71" s="43" t="s">
        <v>90</v>
      </c>
      <c r="N71" s="43" t="s">
        <v>92</v>
      </c>
      <c r="O71" s="43" t="s">
        <v>92</v>
      </c>
      <c r="P71" s="43"/>
      <c r="Q71" s="43" t="s">
        <v>98</v>
      </c>
      <c r="R71" s="43" t="s">
        <v>94</v>
      </c>
      <c r="S71" s="43" t="s">
        <v>92</v>
      </c>
      <c r="T71" s="43"/>
      <c r="U71" s="50"/>
    </row>
    <row r="72" spans="1:21">
      <c r="A72" s="106" t="s">
        <v>445</v>
      </c>
      <c r="B72" s="106" t="s">
        <v>6</v>
      </c>
      <c r="C72" s="106">
        <v>149</v>
      </c>
      <c r="D72" s="106" t="s">
        <v>182</v>
      </c>
      <c r="E72" s="106">
        <v>126</v>
      </c>
      <c r="F72" s="106">
        <v>396</v>
      </c>
      <c r="G72" s="106">
        <v>26</v>
      </c>
      <c r="H72" s="106">
        <v>2</v>
      </c>
      <c r="I72" s="106">
        <v>17</v>
      </c>
      <c r="J72" s="106">
        <v>442</v>
      </c>
      <c r="K72" s="106" t="s">
        <v>97</v>
      </c>
      <c r="L72" s="106" t="s">
        <v>91</v>
      </c>
      <c r="M72" s="106" t="s">
        <v>90</v>
      </c>
      <c r="N72" s="106" t="s">
        <v>95</v>
      </c>
      <c r="O72" s="106" t="s">
        <v>95</v>
      </c>
      <c r="P72" s="106" t="s">
        <v>473</v>
      </c>
      <c r="Q72" s="43" t="s">
        <v>168</v>
      </c>
      <c r="R72" s="43" t="s">
        <v>108</v>
      </c>
      <c r="S72" s="43" t="s">
        <v>92</v>
      </c>
      <c r="T72" s="43" t="s">
        <v>474</v>
      </c>
      <c r="U72" s="50"/>
    </row>
    <row r="73" spans="1:2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43" t="s">
        <v>106</v>
      </c>
      <c r="R73" s="43" t="s">
        <v>94</v>
      </c>
      <c r="S73" s="43" t="s">
        <v>92</v>
      </c>
      <c r="T73" s="43"/>
      <c r="U73" s="50"/>
    </row>
    <row r="74" spans="1:2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43" t="s">
        <v>104</v>
      </c>
      <c r="R74" s="43" t="s">
        <v>94</v>
      </c>
      <c r="S74" s="43" t="s">
        <v>92</v>
      </c>
      <c r="T74" s="43" t="s">
        <v>135</v>
      </c>
      <c r="U74" s="50"/>
    </row>
    <row r="75" spans="1:21" ht="72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43" t="s">
        <v>114</v>
      </c>
      <c r="R75" s="43" t="s">
        <v>94</v>
      </c>
      <c r="S75" s="43" t="s">
        <v>92</v>
      </c>
      <c r="T75" s="43" t="s">
        <v>475</v>
      </c>
      <c r="U75" s="50"/>
    </row>
    <row r="76" spans="1:21" ht="36">
      <c r="A76" s="43" t="s">
        <v>445</v>
      </c>
      <c r="B76" s="43" t="s">
        <v>6</v>
      </c>
      <c r="C76" s="43">
        <v>153</v>
      </c>
      <c r="D76" s="43" t="s">
        <v>107</v>
      </c>
      <c r="E76" s="43">
        <v>15</v>
      </c>
      <c r="F76" s="43">
        <v>47</v>
      </c>
      <c r="G76" s="43">
        <v>10</v>
      </c>
      <c r="H76" s="43">
        <v>2</v>
      </c>
      <c r="I76" s="43">
        <v>6</v>
      </c>
      <c r="J76" s="43">
        <v>60</v>
      </c>
      <c r="K76" s="43" t="s">
        <v>90</v>
      </c>
      <c r="L76" s="43" t="s">
        <v>91</v>
      </c>
      <c r="M76" s="43" t="s">
        <v>90</v>
      </c>
      <c r="N76" s="43" t="s">
        <v>92</v>
      </c>
      <c r="O76" s="43" t="s">
        <v>90</v>
      </c>
      <c r="P76" s="43"/>
      <c r="Q76" s="43" t="s">
        <v>98</v>
      </c>
      <c r="R76" s="43" t="s">
        <v>94</v>
      </c>
      <c r="S76" s="43" t="s">
        <v>92</v>
      </c>
      <c r="T76" s="43"/>
      <c r="U76" s="50"/>
    </row>
    <row r="77" spans="1:21" ht="24">
      <c r="A77" s="43" t="s">
        <v>445</v>
      </c>
      <c r="B77" s="43" t="s">
        <v>6</v>
      </c>
      <c r="C77" s="43">
        <v>154</v>
      </c>
      <c r="D77" s="43" t="s">
        <v>226</v>
      </c>
      <c r="E77" s="43">
        <v>56</v>
      </c>
      <c r="F77" s="43">
        <v>176</v>
      </c>
      <c r="G77" s="43">
        <v>20</v>
      </c>
      <c r="H77" s="43">
        <v>3</v>
      </c>
      <c r="I77" s="43">
        <v>11</v>
      </c>
      <c r="J77" s="43">
        <v>220</v>
      </c>
      <c r="K77" s="43" t="s">
        <v>97</v>
      </c>
      <c r="L77" s="43" t="s">
        <v>91</v>
      </c>
      <c r="M77" s="43" t="s">
        <v>92</v>
      </c>
      <c r="N77" s="43" t="s">
        <v>92</v>
      </c>
      <c r="O77" s="43" t="s">
        <v>92</v>
      </c>
      <c r="P77" s="43"/>
      <c r="Q77" s="43" t="s">
        <v>98</v>
      </c>
      <c r="R77" s="43" t="s">
        <v>94</v>
      </c>
      <c r="S77" s="43" t="s">
        <v>92</v>
      </c>
      <c r="T77" s="43"/>
      <c r="U77" s="50"/>
    </row>
    <row r="78" spans="1:21" ht="24">
      <c r="A78" s="43" t="s">
        <v>445</v>
      </c>
      <c r="B78" s="43" t="s">
        <v>6</v>
      </c>
      <c r="C78" s="43">
        <v>155</v>
      </c>
      <c r="D78" s="43" t="s">
        <v>226</v>
      </c>
      <c r="E78" s="43">
        <v>56</v>
      </c>
      <c r="F78" s="43">
        <v>176</v>
      </c>
      <c r="G78" s="43">
        <v>26</v>
      </c>
      <c r="H78" s="43">
        <v>2</v>
      </c>
      <c r="I78" s="43">
        <v>16</v>
      </c>
      <c r="J78" s="43">
        <v>416</v>
      </c>
      <c r="K78" s="43" t="s">
        <v>97</v>
      </c>
      <c r="L78" s="43" t="s">
        <v>91</v>
      </c>
      <c r="M78" s="43" t="s">
        <v>90</v>
      </c>
      <c r="N78" s="43" t="s">
        <v>90</v>
      </c>
      <c r="O78" s="43" t="s">
        <v>90</v>
      </c>
      <c r="P78" s="43"/>
      <c r="Q78" s="43" t="s">
        <v>98</v>
      </c>
      <c r="R78" s="43" t="s">
        <v>94</v>
      </c>
      <c r="S78" s="43" t="s">
        <v>92</v>
      </c>
      <c r="T78" s="43"/>
      <c r="U78" s="50"/>
    </row>
    <row r="79" spans="1:21" ht="60">
      <c r="A79" s="43" t="s">
        <v>445</v>
      </c>
      <c r="B79" s="43" t="s">
        <v>6</v>
      </c>
      <c r="C79" s="43">
        <v>157</v>
      </c>
      <c r="D79" s="43" t="s">
        <v>107</v>
      </c>
      <c r="E79" s="43" t="s">
        <v>476</v>
      </c>
      <c r="F79" s="43" t="s">
        <v>477</v>
      </c>
      <c r="G79" s="43">
        <v>12</v>
      </c>
      <c r="H79" s="43">
        <v>3</v>
      </c>
      <c r="I79" s="43">
        <v>7</v>
      </c>
      <c r="J79" s="43">
        <v>84</v>
      </c>
      <c r="K79" s="43" t="s">
        <v>95</v>
      </c>
      <c r="L79" s="43" t="s">
        <v>91</v>
      </c>
      <c r="M79" s="43" t="s">
        <v>92</v>
      </c>
      <c r="N79" s="43" t="s">
        <v>92</v>
      </c>
      <c r="O79" s="43" t="s">
        <v>90</v>
      </c>
      <c r="P79" s="43" t="s">
        <v>167</v>
      </c>
      <c r="Q79" s="43" t="s">
        <v>98</v>
      </c>
      <c r="R79" s="43" t="s">
        <v>94</v>
      </c>
      <c r="S79" s="43" t="s">
        <v>92</v>
      </c>
      <c r="T79" s="43" t="s">
        <v>216</v>
      </c>
      <c r="U79" s="50"/>
    </row>
    <row r="80" spans="1:21" ht="36">
      <c r="A80" s="43" t="s">
        <v>445</v>
      </c>
      <c r="B80" s="43" t="s">
        <v>6</v>
      </c>
      <c r="C80" s="43">
        <v>159</v>
      </c>
      <c r="D80" s="43" t="s">
        <v>126</v>
      </c>
      <c r="E80" s="43">
        <v>64</v>
      </c>
      <c r="F80" s="43">
        <v>201</v>
      </c>
      <c r="G80" s="43">
        <v>26</v>
      </c>
      <c r="H80" s="43">
        <v>8</v>
      </c>
      <c r="I80" s="43">
        <v>13</v>
      </c>
      <c r="J80" s="43">
        <v>338</v>
      </c>
      <c r="K80" s="43" t="s">
        <v>97</v>
      </c>
      <c r="L80" s="43" t="s">
        <v>91</v>
      </c>
      <c r="M80" s="43" t="s">
        <v>90</v>
      </c>
      <c r="N80" s="43" t="s">
        <v>90</v>
      </c>
      <c r="O80" s="43" t="s">
        <v>90</v>
      </c>
      <c r="P80" s="43" t="s">
        <v>271</v>
      </c>
      <c r="Q80" s="43" t="s">
        <v>98</v>
      </c>
      <c r="R80" s="43" t="s">
        <v>94</v>
      </c>
      <c r="S80" s="43" t="s">
        <v>92</v>
      </c>
      <c r="T80" s="43"/>
      <c r="U80" s="50"/>
    </row>
    <row r="81" spans="1:21">
      <c r="A81" s="106" t="s">
        <v>445</v>
      </c>
      <c r="B81" s="106" t="s">
        <v>6</v>
      </c>
      <c r="C81" s="106">
        <v>162</v>
      </c>
      <c r="D81" s="106" t="s">
        <v>107</v>
      </c>
      <c r="E81" s="106">
        <v>45</v>
      </c>
      <c r="F81" s="106">
        <v>141</v>
      </c>
      <c r="G81" s="106">
        <v>17</v>
      </c>
      <c r="H81" s="106">
        <v>5</v>
      </c>
      <c r="I81" s="106">
        <v>9</v>
      </c>
      <c r="J81" s="106">
        <v>153</v>
      </c>
      <c r="K81" s="106" t="s">
        <v>97</v>
      </c>
      <c r="L81" s="106" t="s">
        <v>91</v>
      </c>
      <c r="M81" s="106" t="s">
        <v>92</v>
      </c>
      <c r="N81" s="106" t="s">
        <v>90</v>
      </c>
      <c r="O81" s="106" t="s">
        <v>90</v>
      </c>
      <c r="P81" s="106" t="s">
        <v>185</v>
      </c>
      <c r="Q81" s="43" t="s">
        <v>114</v>
      </c>
      <c r="R81" s="43" t="s">
        <v>94</v>
      </c>
      <c r="S81" s="43" t="s">
        <v>92</v>
      </c>
      <c r="T81" s="43" t="s">
        <v>135</v>
      </c>
      <c r="U81" s="50"/>
    </row>
    <row r="82" spans="1:21" ht="36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43" t="s">
        <v>98</v>
      </c>
      <c r="R82" s="43" t="s">
        <v>94</v>
      </c>
      <c r="S82" s="43" t="s">
        <v>92</v>
      </c>
      <c r="T82" s="43" t="s">
        <v>103</v>
      </c>
      <c r="U82" s="50"/>
    </row>
    <row r="83" spans="1:21" ht="36">
      <c r="A83" s="43" t="s">
        <v>445</v>
      </c>
      <c r="B83" s="43" t="s">
        <v>6</v>
      </c>
      <c r="C83" s="43">
        <v>164</v>
      </c>
      <c r="D83" s="43" t="s">
        <v>107</v>
      </c>
      <c r="E83" s="43">
        <v>6</v>
      </c>
      <c r="F83" s="43">
        <v>19</v>
      </c>
      <c r="G83" s="43">
        <v>7</v>
      </c>
      <c r="H83" s="43">
        <v>2</v>
      </c>
      <c r="I83" s="43">
        <v>3</v>
      </c>
      <c r="J83" s="43">
        <v>21</v>
      </c>
      <c r="K83" s="43" t="s">
        <v>90</v>
      </c>
      <c r="L83" s="43" t="s">
        <v>91</v>
      </c>
      <c r="M83" s="43" t="s">
        <v>90</v>
      </c>
      <c r="N83" s="43" t="s">
        <v>92</v>
      </c>
      <c r="O83" s="43" t="s">
        <v>92</v>
      </c>
      <c r="P83" s="43"/>
      <c r="Q83" s="43" t="s">
        <v>478</v>
      </c>
      <c r="R83" s="43" t="s">
        <v>95</v>
      </c>
      <c r="S83" s="43" t="s">
        <v>92</v>
      </c>
      <c r="T83" s="43"/>
      <c r="U83" s="50"/>
    </row>
    <row r="84" spans="1:21">
      <c r="A84" s="106" t="s">
        <v>445</v>
      </c>
      <c r="B84" s="106" t="s">
        <v>6</v>
      </c>
      <c r="C84" s="106">
        <v>166</v>
      </c>
      <c r="D84" s="106" t="s">
        <v>182</v>
      </c>
      <c r="E84" s="106">
        <v>29</v>
      </c>
      <c r="F84" s="106">
        <v>91</v>
      </c>
      <c r="G84" s="106">
        <v>15</v>
      </c>
      <c r="H84" s="106">
        <v>3</v>
      </c>
      <c r="I84" s="106">
        <v>9</v>
      </c>
      <c r="J84" s="106">
        <v>135</v>
      </c>
      <c r="K84" s="106" t="s">
        <v>95</v>
      </c>
      <c r="L84" s="106" t="s">
        <v>91</v>
      </c>
      <c r="M84" s="106" t="s">
        <v>90</v>
      </c>
      <c r="N84" s="106" t="s">
        <v>92</v>
      </c>
      <c r="O84" s="106" t="s">
        <v>92</v>
      </c>
      <c r="P84" s="107"/>
      <c r="Q84" s="43" t="s">
        <v>99</v>
      </c>
      <c r="R84" s="43" t="s">
        <v>94</v>
      </c>
      <c r="S84" s="43" t="s">
        <v>92</v>
      </c>
      <c r="T84" s="43"/>
      <c r="U84" s="50"/>
    </row>
    <row r="85" spans="1:2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7"/>
      <c r="Q85" s="43" t="s">
        <v>98</v>
      </c>
      <c r="R85" s="43"/>
      <c r="S85" s="43" t="s">
        <v>92</v>
      </c>
      <c r="T85" s="43"/>
      <c r="U85" s="50"/>
    </row>
    <row r="86" spans="1:21">
      <c r="A86" s="106" t="s">
        <v>445</v>
      </c>
      <c r="B86" s="106" t="s">
        <v>6</v>
      </c>
      <c r="C86" s="106">
        <v>168</v>
      </c>
      <c r="D86" s="106" t="s">
        <v>469</v>
      </c>
      <c r="E86" s="106">
        <v>59</v>
      </c>
      <c r="F86" s="106">
        <v>185</v>
      </c>
      <c r="G86" s="106">
        <v>25</v>
      </c>
      <c r="H86" s="106">
        <v>2</v>
      </c>
      <c r="I86" s="106">
        <v>13</v>
      </c>
      <c r="J86" s="106">
        <v>325</v>
      </c>
      <c r="K86" s="106" t="s">
        <v>97</v>
      </c>
      <c r="L86" s="106" t="s">
        <v>91</v>
      </c>
      <c r="M86" s="106" t="s">
        <v>90</v>
      </c>
      <c r="N86" s="106" t="s">
        <v>90</v>
      </c>
      <c r="O86" s="106" t="s">
        <v>90</v>
      </c>
      <c r="P86" s="107"/>
      <c r="Q86" s="43" t="s">
        <v>98</v>
      </c>
      <c r="R86" s="43" t="s">
        <v>94</v>
      </c>
      <c r="S86" s="43" t="s">
        <v>90</v>
      </c>
      <c r="T86" s="43"/>
      <c r="U86" s="50"/>
    </row>
    <row r="87" spans="1:2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7"/>
      <c r="Q87" s="43" t="s">
        <v>99</v>
      </c>
      <c r="R87" s="43" t="s">
        <v>94</v>
      </c>
      <c r="S87" s="43" t="s">
        <v>90</v>
      </c>
      <c r="T87" s="43"/>
      <c r="U87" s="50"/>
    </row>
    <row r="88" spans="1:21" ht="48">
      <c r="A88" s="43" t="s">
        <v>445</v>
      </c>
      <c r="B88" s="43" t="s">
        <v>6</v>
      </c>
      <c r="C88" s="43">
        <v>170</v>
      </c>
      <c r="D88" s="43" t="s">
        <v>101</v>
      </c>
      <c r="E88" s="43">
        <v>51</v>
      </c>
      <c r="F88" s="43">
        <v>160</v>
      </c>
      <c r="G88" s="43">
        <v>17</v>
      </c>
      <c r="H88" s="43">
        <v>2</v>
      </c>
      <c r="I88" s="43">
        <v>9</v>
      </c>
      <c r="J88" s="43">
        <v>153</v>
      </c>
      <c r="K88" s="43" t="s">
        <v>97</v>
      </c>
      <c r="L88" s="43" t="s">
        <v>91</v>
      </c>
      <c r="M88" s="43" t="s">
        <v>92</v>
      </c>
      <c r="N88" s="43" t="s">
        <v>90</v>
      </c>
      <c r="O88" s="43" t="s">
        <v>90</v>
      </c>
      <c r="P88" s="43" t="s">
        <v>102</v>
      </c>
      <c r="Q88" s="43" t="s">
        <v>98</v>
      </c>
      <c r="R88" s="43" t="s">
        <v>94</v>
      </c>
      <c r="S88" s="43" t="s">
        <v>90</v>
      </c>
      <c r="T88" s="43" t="s">
        <v>103</v>
      </c>
      <c r="U88" s="50"/>
    </row>
    <row r="89" spans="1:21" ht="24">
      <c r="A89" s="43" t="s">
        <v>445</v>
      </c>
      <c r="B89" s="43" t="s">
        <v>6</v>
      </c>
      <c r="C89" s="43">
        <v>173</v>
      </c>
      <c r="D89" s="43" t="s">
        <v>126</v>
      </c>
      <c r="E89" s="43">
        <v>36</v>
      </c>
      <c r="F89" s="43">
        <v>113</v>
      </c>
      <c r="G89" s="43">
        <v>23</v>
      </c>
      <c r="H89" s="43">
        <v>8</v>
      </c>
      <c r="I89" s="43">
        <v>9</v>
      </c>
      <c r="J89" s="43">
        <v>207</v>
      </c>
      <c r="K89" s="43" t="s">
        <v>97</v>
      </c>
      <c r="L89" s="43" t="s">
        <v>91</v>
      </c>
      <c r="M89" s="43" t="s">
        <v>90</v>
      </c>
      <c r="N89" s="43" t="s">
        <v>92</v>
      </c>
      <c r="O89" s="43" t="s">
        <v>92</v>
      </c>
      <c r="P89" s="43"/>
      <c r="Q89" s="43" t="s">
        <v>98</v>
      </c>
      <c r="R89" s="43"/>
      <c r="S89" s="43" t="s">
        <v>90</v>
      </c>
      <c r="T89" s="43"/>
      <c r="U89" s="50"/>
    </row>
    <row r="90" spans="1:21" ht="36">
      <c r="A90" s="43" t="s">
        <v>445</v>
      </c>
      <c r="B90" s="43" t="s">
        <v>6</v>
      </c>
      <c r="C90" s="43">
        <v>174</v>
      </c>
      <c r="D90" s="43" t="s">
        <v>107</v>
      </c>
      <c r="E90" s="43">
        <v>23</v>
      </c>
      <c r="F90" s="43">
        <v>72</v>
      </c>
      <c r="G90" s="43">
        <v>19</v>
      </c>
      <c r="H90" s="43">
        <v>5</v>
      </c>
      <c r="I90" s="43">
        <v>7</v>
      </c>
      <c r="J90" s="43">
        <v>133</v>
      </c>
      <c r="K90" s="43" t="s">
        <v>95</v>
      </c>
      <c r="L90" s="43" t="s">
        <v>91</v>
      </c>
      <c r="M90" s="43" t="s">
        <v>90</v>
      </c>
      <c r="N90" s="43" t="s">
        <v>90</v>
      </c>
      <c r="O90" s="43" t="s">
        <v>95</v>
      </c>
      <c r="P90" s="43" t="s">
        <v>134</v>
      </c>
      <c r="Q90" s="43" t="s">
        <v>98</v>
      </c>
      <c r="R90" s="43" t="s">
        <v>94</v>
      </c>
      <c r="S90" s="43" t="s">
        <v>90</v>
      </c>
      <c r="T90" s="43"/>
      <c r="U90" s="50"/>
    </row>
    <row r="91" spans="1:21">
      <c r="A91" s="106" t="s">
        <v>445</v>
      </c>
      <c r="B91" s="106" t="s">
        <v>6</v>
      </c>
      <c r="C91" s="106">
        <v>175</v>
      </c>
      <c r="D91" s="106" t="s">
        <v>479</v>
      </c>
      <c r="E91" s="106">
        <v>19</v>
      </c>
      <c r="F91" s="106">
        <v>60</v>
      </c>
      <c r="G91" s="106">
        <v>8</v>
      </c>
      <c r="H91" s="106">
        <v>1</v>
      </c>
      <c r="I91" s="106">
        <v>6</v>
      </c>
      <c r="J91" s="106">
        <v>48</v>
      </c>
      <c r="K91" s="106" t="s">
        <v>97</v>
      </c>
      <c r="L91" s="106" t="s">
        <v>91</v>
      </c>
      <c r="M91" s="106" t="s">
        <v>92</v>
      </c>
      <c r="N91" s="106" t="s">
        <v>92</v>
      </c>
      <c r="O91" s="106" t="s">
        <v>92</v>
      </c>
      <c r="P91" s="107"/>
      <c r="Q91" s="43" t="s">
        <v>98</v>
      </c>
      <c r="R91" s="43" t="s">
        <v>94</v>
      </c>
      <c r="S91" s="43" t="s">
        <v>92</v>
      </c>
      <c r="T91" s="43"/>
      <c r="U91" s="50"/>
    </row>
    <row r="92" spans="1:2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7"/>
      <c r="Q92" s="43" t="s">
        <v>99</v>
      </c>
      <c r="R92" s="43" t="s">
        <v>94</v>
      </c>
      <c r="S92" s="43" t="s">
        <v>95</v>
      </c>
      <c r="T92" s="43"/>
      <c r="U92" s="50"/>
    </row>
    <row r="93" spans="1:21" ht="36">
      <c r="A93" s="106" t="s">
        <v>445</v>
      </c>
      <c r="B93" s="106" t="s">
        <v>6</v>
      </c>
      <c r="C93" s="106">
        <v>176</v>
      </c>
      <c r="D93" s="106" t="s">
        <v>107</v>
      </c>
      <c r="E93" s="106">
        <v>38</v>
      </c>
      <c r="F93" s="106">
        <v>119</v>
      </c>
      <c r="G93" s="106">
        <v>18</v>
      </c>
      <c r="H93" s="106">
        <v>4</v>
      </c>
      <c r="I93" s="106">
        <v>11</v>
      </c>
      <c r="J93" s="106">
        <v>198</v>
      </c>
      <c r="K93" s="106" t="s">
        <v>97</v>
      </c>
      <c r="L93" s="106" t="s">
        <v>91</v>
      </c>
      <c r="M93" s="106" t="s">
        <v>90</v>
      </c>
      <c r="N93" s="106" t="s">
        <v>90</v>
      </c>
      <c r="O93" s="106" t="s">
        <v>90</v>
      </c>
      <c r="P93" s="107"/>
      <c r="Q93" s="43" t="s">
        <v>114</v>
      </c>
      <c r="R93" s="43" t="s">
        <v>94</v>
      </c>
      <c r="S93" s="43" t="s">
        <v>95</v>
      </c>
      <c r="T93" s="43" t="s">
        <v>120</v>
      </c>
      <c r="U93" s="50"/>
    </row>
    <row r="94" spans="1:2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7"/>
      <c r="Q94" s="43" t="s">
        <v>98</v>
      </c>
      <c r="R94" s="43" t="s">
        <v>94</v>
      </c>
      <c r="S94" s="43" t="s">
        <v>92</v>
      </c>
      <c r="T94" s="43"/>
      <c r="U94" s="50"/>
    </row>
    <row r="95" spans="1:21">
      <c r="A95" s="106" t="s">
        <v>445</v>
      </c>
      <c r="B95" s="106" t="s">
        <v>6</v>
      </c>
      <c r="C95" s="106">
        <v>177</v>
      </c>
      <c r="D95" s="106" t="s">
        <v>107</v>
      </c>
      <c r="E95" s="106">
        <v>37</v>
      </c>
      <c r="F95" s="106">
        <v>116</v>
      </c>
      <c r="G95" s="106">
        <v>20</v>
      </c>
      <c r="H95" s="106">
        <v>11</v>
      </c>
      <c r="I95" s="106">
        <v>9</v>
      </c>
      <c r="J95" s="106">
        <v>180</v>
      </c>
      <c r="K95" s="106" t="s">
        <v>97</v>
      </c>
      <c r="L95" s="106" t="s">
        <v>91</v>
      </c>
      <c r="M95" s="106" t="s">
        <v>90</v>
      </c>
      <c r="N95" s="106" t="s">
        <v>90</v>
      </c>
      <c r="O95" s="106" t="s">
        <v>90</v>
      </c>
      <c r="P95" s="107"/>
      <c r="Q95" s="43" t="s">
        <v>98</v>
      </c>
      <c r="R95" s="43" t="s">
        <v>94</v>
      </c>
      <c r="S95" s="43" t="s">
        <v>90</v>
      </c>
      <c r="T95" s="43"/>
      <c r="U95" s="50"/>
    </row>
    <row r="96" spans="1:21" ht="36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7"/>
      <c r="Q96" s="43" t="s">
        <v>114</v>
      </c>
      <c r="R96" s="43" t="s">
        <v>94</v>
      </c>
      <c r="S96" s="43" t="s">
        <v>95</v>
      </c>
      <c r="T96" s="43" t="s">
        <v>120</v>
      </c>
      <c r="U96" s="50"/>
    </row>
    <row r="97" spans="1:21">
      <c r="A97" s="106" t="s">
        <v>445</v>
      </c>
      <c r="B97" s="106" t="s">
        <v>6</v>
      </c>
      <c r="C97" s="106">
        <v>179</v>
      </c>
      <c r="D97" s="106" t="s">
        <v>107</v>
      </c>
      <c r="E97" s="106" t="s">
        <v>480</v>
      </c>
      <c r="F97" s="106" t="s">
        <v>481</v>
      </c>
      <c r="G97" s="106">
        <v>17</v>
      </c>
      <c r="H97" s="106">
        <v>6</v>
      </c>
      <c r="I97" s="106">
        <v>9</v>
      </c>
      <c r="J97" s="106">
        <v>153</v>
      </c>
      <c r="K97" s="106" t="s">
        <v>95</v>
      </c>
      <c r="L97" s="106" t="s">
        <v>91</v>
      </c>
      <c r="M97" s="106" t="s">
        <v>90</v>
      </c>
      <c r="N97" s="106" t="s">
        <v>90</v>
      </c>
      <c r="O97" s="106" t="s">
        <v>90</v>
      </c>
      <c r="P97" s="106" t="s">
        <v>276</v>
      </c>
      <c r="Q97" s="43" t="s">
        <v>104</v>
      </c>
      <c r="R97" s="43" t="s">
        <v>94</v>
      </c>
      <c r="S97" s="43" t="s">
        <v>92</v>
      </c>
      <c r="T97" s="43" t="s">
        <v>105</v>
      </c>
      <c r="U97" s="50"/>
    </row>
    <row r="98" spans="1:2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43" t="s">
        <v>106</v>
      </c>
      <c r="R98" s="43" t="s">
        <v>94</v>
      </c>
      <c r="S98" s="43" t="s">
        <v>92</v>
      </c>
      <c r="T98" s="43"/>
      <c r="U98" s="50"/>
    </row>
    <row r="99" spans="1:21" ht="60">
      <c r="A99" s="43" t="s">
        <v>445</v>
      </c>
      <c r="B99" s="43" t="s">
        <v>6</v>
      </c>
      <c r="C99" s="43">
        <v>180</v>
      </c>
      <c r="D99" s="43" t="s">
        <v>107</v>
      </c>
      <c r="E99" s="43" t="s">
        <v>482</v>
      </c>
      <c r="F99" s="43" t="s">
        <v>483</v>
      </c>
      <c r="G99" s="43">
        <v>15</v>
      </c>
      <c r="H99" s="43">
        <v>2</v>
      </c>
      <c r="I99" s="43">
        <v>7</v>
      </c>
      <c r="J99" s="43">
        <v>105</v>
      </c>
      <c r="K99" s="43" t="s">
        <v>95</v>
      </c>
      <c r="L99" s="43" t="s">
        <v>91</v>
      </c>
      <c r="M99" s="43" t="s">
        <v>90</v>
      </c>
      <c r="N99" s="43" t="s">
        <v>92</v>
      </c>
      <c r="O99" s="43" t="s">
        <v>90</v>
      </c>
      <c r="P99" s="43" t="s">
        <v>167</v>
      </c>
      <c r="Q99" s="43" t="s">
        <v>98</v>
      </c>
      <c r="R99" s="43" t="s">
        <v>94</v>
      </c>
      <c r="S99" s="43" t="s">
        <v>92</v>
      </c>
      <c r="T99" s="43" t="s">
        <v>103</v>
      </c>
      <c r="U99" s="50"/>
    </row>
    <row r="100" spans="1:21" ht="24">
      <c r="A100" s="106" t="s">
        <v>445</v>
      </c>
      <c r="B100" s="106" t="s">
        <v>6</v>
      </c>
      <c r="C100" s="106">
        <v>181</v>
      </c>
      <c r="D100" s="106" t="s">
        <v>107</v>
      </c>
      <c r="E100" s="106">
        <v>55</v>
      </c>
      <c r="F100" s="106">
        <v>173</v>
      </c>
      <c r="G100" s="106">
        <v>20</v>
      </c>
      <c r="H100" s="106">
        <v>7</v>
      </c>
      <c r="I100" s="106">
        <v>10</v>
      </c>
      <c r="J100" s="106">
        <v>200</v>
      </c>
      <c r="K100" s="106" t="s">
        <v>97</v>
      </c>
      <c r="L100" s="106" t="s">
        <v>109</v>
      </c>
      <c r="M100" s="106" t="s">
        <v>90</v>
      </c>
      <c r="N100" s="106" t="s">
        <v>95</v>
      </c>
      <c r="O100" s="106" t="s">
        <v>95</v>
      </c>
      <c r="P100" s="106" t="s">
        <v>434</v>
      </c>
      <c r="Q100" s="43" t="s">
        <v>104</v>
      </c>
      <c r="R100" s="43" t="s">
        <v>94</v>
      </c>
      <c r="S100" s="43" t="s">
        <v>92</v>
      </c>
      <c r="T100" s="43" t="s">
        <v>111</v>
      </c>
      <c r="U100" s="50"/>
    </row>
    <row r="101" spans="1:2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43" t="s">
        <v>106</v>
      </c>
      <c r="R101" s="43" t="s">
        <v>94</v>
      </c>
      <c r="S101" s="43" t="s">
        <v>92</v>
      </c>
      <c r="T101" s="43"/>
      <c r="U101" s="50"/>
    </row>
    <row r="102" spans="1:21" ht="60">
      <c r="A102" s="43" t="s">
        <v>445</v>
      </c>
      <c r="B102" s="43" t="s">
        <v>6</v>
      </c>
      <c r="C102" s="43">
        <v>183</v>
      </c>
      <c r="D102" s="43" t="s">
        <v>107</v>
      </c>
      <c r="E102" s="43" t="s">
        <v>484</v>
      </c>
      <c r="F102" s="43" t="s">
        <v>485</v>
      </c>
      <c r="G102" s="43">
        <v>19</v>
      </c>
      <c r="H102" s="43">
        <v>4</v>
      </c>
      <c r="I102" s="43">
        <v>7</v>
      </c>
      <c r="J102" s="43">
        <v>133</v>
      </c>
      <c r="K102" s="43" t="s">
        <v>95</v>
      </c>
      <c r="L102" s="43" t="s">
        <v>91</v>
      </c>
      <c r="M102" s="43" t="s">
        <v>90</v>
      </c>
      <c r="N102" s="43" t="s">
        <v>90</v>
      </c>
      <c r="O102" s="43" t="s">
        <v>90</v>
      </c>
      <c r="P102" s="43" t="s">
        <v>167</v>
      </c>
      <c r="Q102" s="43" t="s">
        <v>98</v>
      </c>
      <c r="R102" s="43" t="s">
        <v>94</v>
      </c>
      <c r="S102" s="43" t="s">
        <v>92</v>
      </c>
      <c r="T102" s="43" t="s">
        <v>103</v>
      </c>
      <c r="U102" s="50"/>
    </row>
    <row r="103" spans="1:21" ht="36">
      <c r="A103" s="43" t="s">
        <v>445</v>
      </c>
      <c r="B103" s="43" t="s">
        <v>6</v>
      </c>
      <c r="C103" s="43">
        <v>184</v>
      </c>
      <c r="D103" s="43" t="s">
        <v>187</v>
      </c>
      <c r="E103" s="43">
        <v>4</v>
      </c>
      <c r="F103" s="43">
        <v>13</v>
      </c>
      <c r="G103" s="43">
        <v>5</v>
      </c>
      <c r="H103" s="43">
        <v>3</v>
      </c>
      <c r="I103" s="43">
        <v>1</v>
      </c>
      <c r="J103" s="43">
        <v>5</v>
      </c>
      <c r="K103" s="43" t="s">
        <v>92</v>
      </c>
      <c r="L103" s="43" t="s">
        <v>91</v>
      </c>
      <c r="M103" s="43" t="s">
        <v>92</v>
      </c>
      <c r="N103" s="43" t="s">
        <v>92</v>
      </c>
      <c r="O103" s="43" t="s">
        <v>90</v>
      </c>
      <c r="P103" s="43"/>
      <c r="Q103" s="43" t="s">
        <v>93</v>
      </c>
      <c r="R103" s="43" t="s">
        <v>95</v>
      </c>
      <c r="S103" s="43" t="s">
        <v>95</v>
      </c>
      <c r="T103" s="43"/>
      <c r="U103" s="50"/>
    </row>
    <row r="104" spans="1:21" ht="36">
      <c r="A104" s="43" t="s">
        <v>445</v>
      </c>
      <c r="B104" s="43" t="s">
        <v>6</v>
      </c>
      <c r="C104" s="43">
        <v>186</v>
      </c>
      <c r="D104" s="43" t="s">
        <v>107</v>
      </c>
      <c r="E104" s="43">
        <v>40</v>
      </c>
      <c r="F104" s="43">
        <v>126</v>
      </c>
      <c r="G104" s="43">
        <v>21</v>
      </c>
      <c r="H104" s="43">
        <v>6</v>
      </c>
      <c r="I104" s="43">
        <v>10</v>
      </c>
      <c r="J104" s="43">
        <v>210</v>
      </c>
      <c r="K104" s="43" t="s">
        <v>97</v>
      </c>
      <c r="L104" s="43" t="s">
        <v>91</v>
      </c>
      <c r="M104" s="43" t="s">
        <v>90</v>
      </c>
      <c r="N104" s="43" t="s">
        <v>92</v>
      </c>
      <c r="O104" s="43" t="s">
        <v>90</v>
      </c>
      <c r="P104" s="43"/>
      <c r="Q104" s="43" t="s">
        <v>98</v>
      </c>
      <c r="R104" s="43" t="s">
        <v>94</v>
      </c>
      <c r="S104" s="43" t="s">
        <v>92</v>
      </c>
      <c r="T104" s="43"/>
      <c r="U104" s="50"/>
    </row>
    <row r="105" spans="1:21" ht="36">
      <c r="A105" s="43" t="s">
        <v>445</v>
      </c>
      <c r="B105" s="43" t="s">
        <v>6</v>
      </c>
      <c r="C105" s="43">
        <v>187</v>
      </c>
      <c r="D105" s="43" t="s">
        <v>107</v>
      </c>
      <c r="E105" s="43">
        <v>41</v>
      </c>
      <c r="F105" s="43">
        <v>129</v>
      </c>
      <c r="G105" s="43">
        <v>21</v>
      </c>
      <c r="H105" s="43">
        <v>10</v>
      </c>
      <c r="I105" s="43">
        <v>8</v>
      </c>
      <c r="J105" s="43">
        <v>168</v>
      </c>
      <c r="K105" s="43" t="s">
        <v>97</v>
      </c>
      <c r="L105" s="43" t="s">
        <v>91</v>
      </c>
      <c r="M105" s="43" t="s">
        <v>92</v>
      </c>
      <c r="N105" s="43" t="s">
        <v>90</v>
      </c>
      <c r="O105" s="43" t="s">
        <v>90</v>
      </c>
      <c r="P105" s="43" t="s">
        <v>142</v>
      </c>
      <c r="Q105" s="43" t="s">
        <v>98</v>
      </c>
      <c r="R105" s="43" t="s">
        <v>108</v>
      </c>
      <c r="S105" s="43" t="s">
        <v>90</v>
      </c>
      <c r="T105" s="43"/>
      <c r="U105" s="50"/>
    </row>
    <row r="106" spans="1:21" ht="24">
      <c r="A106" s="43" t="s">
        <v>445</v>
      </c>
      <c r="B106" s="43" t="s">
        <v>6</v>
      </c>
      <c r="C106" s="43">
        <v>190</v>
      </c>
      <c r="D106" s="43" t="s">
        <v>182</v>
      </c>
      <c r="E106" s="43" t="s">
        <v>486</v>
      </c>
      <c r="F106" s="43" t="s">
        <v>487</v>
      </c>
      <c r="G106" s="43">
        <v>5</v>
      </c>
      <c r="H106" s="43">
        <v>1</v>
      </c>
      <c r="I106" s="43">
        <v>5</v>
      </c>
      <c r="J106" s="43">
        <v>25</v>
      </c>
      <c r="K106" s="43" t="s">
        <v>90</v>
      </c>
      <c r="L106" s="43" t="s">
        <v>91</v>
      </c>
      <c r="M106" s="43" t="s">
        <v>90</v>
      </c>
      <c r="N106" s="43" t="s">
        <v>92</v>
      </c>
      <c r="O106" s="43" t="s">
        <v>90</v>
      </c>
      <c r="P106" s="43"/>
      <c r="Q106" s="43" t="s">
        <v>93</v>
      </c>
      <c r="R106" s="43" t="s">
        <v>95</v>
      </c>
      <c r="S106" s="43" t="s">
        <v>92</v>
      </c>
      <c r="T106" s="43"/>
      <c r="U106" s="50"/>
    </row>
    <row r="107" spans="1:21" ht="36">
      <c r="A107" s="43" t="s">
        <v>445</v>
      </c>
      <c r="B107" s="43" t="s">
        <v>6</v>
      </c>
      <c r="C107" s="43">
        <v>192</v>
      </c>
      <c r="D107" s="43" t="s">
        <v>96</v>
      </c>
      <c r="E107" s="43">
        <v>19</v>
      </c>
      <c r="F107" s="43">
        <v>60</v>
      </c>
      <c r="G107" s="43">
        <v>10</v>
      </c>
      <c r="H107" s="43">
        <v>1</v>
      </c>
      <c r="I107" s="43">
        <v>7</v>
      </c>
      <c r="J107" s="43">
        <v>70</v>
      </c>
      <c r="K107" s="43" t="s">
        <v>95</v>
      </c>
      <c r="L107" s="43" t="s">
        <v>91</v>
      </c>
      <c r="M107" s="43" t="s">
        <v>92</v>
      </c>
      <c r="N107" s="43" t="s">
        <v>92</v>
      </c>
      <c r="O107" s="43" t="s">
        <v>92</v>
      </c>
      <c r="P107" s="43"/>
      <c r="Q107" s="43" t="s">
        <v>98</v>
      </c>
      <c r="R107" s="43" t="s">
        <v>108</v>
      </c>
      <c r="S107" s="43" t="s">
        <v>90</v>
      </c>
      <c r="T107" s="43"/>
      <c r="U107" s="50"/>
    </row>
    <row r="108" spans="1:21" ht="36">
      <c r="A108" s="43" t="s">
        <v>445</v>
      </c>
      <c r="B108" s="43" t="s">
        <v>6</v>
      </c>
      <c r="C108" s="43">
        <v>193</v>
      </c>
      <c r="D108" s="43" t="s">
        <v>107</v>
      </c>
      <c r="E108" s="43">
        <v>39</v>
      </c>
      <c r="F108" s="43">
        <v>123</v>
      </c>
      <c r="G108" s="43">
        <v>15</v>
      </c>
      <c r="H108" s="43">
        <v>3</v>
      </c>
      <c r="I108" s="43">
        <v>8</v>
      </c>
      <c r="J108" s="43">
        <v>120</v>
      </c>
      <c r="K108" s="43" t="s">
        <v>97</v>
      </c>
      <c r="L108" s="43" t="s">
        <v>91</v>
      </c>
      <c r="M108" s="43" t="s">
        <v>90</v>
      </c>
      <c r="N108" s="43" t="s">
        <v>92</v>
      </c>
      <c r="O108" s="43" t="s">
        <v>90</v>
      </c>
      <c r="P108" s="43"/>
      <c r="Q108" s="43" t="s">
        <v>98</v>
      </c>
      <c r="R108" s="43" t="s">
        <v>94</v>
      </c>
      <c r="S108" s="43" t="s">
        <v>95</v>
      </c>
      <c r="T108" s="43"/>
      <c r="U108" s="50"/>
    </row>
    <row r="109" spans="1:21">
      <c r="A109" s="106" t="s">
        <v>445</v>
      </c>
      <c r="B109" s="106" t="s">
        <v>6</v>
      </c>
      <c r="C109" s="106">
        <v>197</v>
      </c>
      <c r="D109" s="106" t="s">
        <v>226</v>
      </c>
      <c r="E109" s="106">
        <v>82</v>
      </c>
      <c r="F109" s="106">
        <v>258</v>
      </c>
      <c r="G109" s="106">
        <v>25</v>
      </c>
      <c r="H109" s="106">
        <v>6</v>
      </c>
      <c r="I109" s="106">
        <v>16</v>
      </c>
      <c r="J109" s="106">
        <v>400</v>
      </c>
      <c r="K109" s="106" t="s">
        <v>97</v>
      </c>
      <c r="L109" s="106" t="s">
        <v>91</v>
      </c>
      <c r="M109" s="106" t="s">
        <v>92</v>
      </c>
      <c r="N109" s="106" t="s">
        <v>92</v>
      </c>
      <c r="O109" s="106" t="s">
        <v>90</v>
      </c>
      <c r="P109" s="107"/>
      <c r="Q109" s="43" t="s">
        <v>106</v>
      </c>
      <c r="R109" s="43" t="s">
        <v>108</v>
      </c>
      <c r="S109" s="43" t="s">
        <v>95</v>
      </c>
      <c r="T109" s="43"/>
      <c r="U109" s="50"/>
    </row>
    <row r="110" spans="1:2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7"/>
      <c r="Q110" s="43" t="s">
        <v>104</v>
      </c>
      <c r="R110" s="43" t="s">
        <v>94</v>
      </c>
      <c r="S110" s="43" t="s">
        <v>92</v>
      </c>
      <c r="T110" s="43" t="s">
        <v>105</v>
      </c>
      <c r="U110" s="50"/>
    </row>
    <row r="111" spans="1:21">
      <c r="A111" s="106" t="s">
        <v>445</v>
      </c>
      <c r="B111" s="106" t="s">
        <v>6</v>
      </c>
      <c r="C111" s="106">
        <v>198</v>
      </c>
      <c r="D111" s="106" t="s">
        <v>479</v>
      </c>
      <c r="E111" s="106" t="s">
        <v>488</v>
      </c>
      <c r="F111" s="106" t="s">
        <v>489</v>
      </c>
      <c r="G111" s="106">
        <v>8</v>
      </c>
      <c r="H111" s="106">
        <v>1</v>
      </c>
      <c r="I111" s="106">
        <v>7</v>
      </c>
      <c r="J111" s="106">
        <v>56</v>
      </c>
      <c r="K111" s="106" t="s">
        <v>95</v>
      </c>
      <c r="L111" s="106" t="s">
        <v>91</v>
      </c>
      <c r="M111" s="106" t="s">
        <v>92</v>
      </c>
      <c r="N111" s="106" t="s">
        <v>92</v>
      </c>
      <c r="O111" s="106" t="s">
        <v>90</v>
      </c>
      <c r="P111" s="107"/>
      <c r="Q111" s="43" t="s">
        <v>98</v>
      </c>
      <c r="R111" s="43" t="s">
        <v>94</v>
      </c>
      <c r="S111" s="43" t="s">
        <v>90</v>
      </c>
      <c r="T111" s="43"/>
      <c r="U111" s="50"/>
    </row>
    <row r="112" spans="1:2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7"/>
      <c r="Q112" s="43" t="s">
        <v>99</v>
      </c>
      <c r="R112" s="43" t="s">
        <v>94</v>
      </c>
      <c r="S112" s="43" t="s">
        <v>95</v>
      </c>
      <c r="T112" s="43"/>
      <c r="U112" s="50"/>
    </row>
    <row r="113" spans="1:21" ht="36">
      <c r="A113" s="43" t="s">
        <v>445</v>
      </c>
      <c r="B113" s="43" t="s">
        <v>6</v>
      </c>
      <c r="C113" s="43">
        <v>201</v>
      </c>
      <c r="D113" s="43" t="s">
        <v>126</v>
      </c>
      <c r="E113" s="43">
        <v>21</v>
      </c>
      <c r="F113" s="43">
        <v>66</v>
      </c>
      <c r="G113" s="43">
        <v>13</v>
      </c>
      <c r="H113" s="43">
        <v>5</v>
      </c>
      <c r="I113" s="43">
        <v>6</v>
      </c>
      <c r="J113" s="43">
        <v>78</v>
      </c>
      <c r="K113" s="43" t="s">
        <v>95</v>
      </c>
      <c r="L113" s="43" t="s">
        <v>91</v>
      </c>
      <c r="M113" s="43" t="s">
        <v>90</v>
      </c>
      <c r="N113" s="43" t="s">
        <v>92</v>
      </c>
      <c r="O113" s="43" t="s">
        <v>90</v>
      </c>
      <c r="P113" s="43" t="s">
        <v>140</v>
      </c>
      <c r="Q113" s="43" t="s">
        <v>98</v>
      </c>
      <c r="R113" s="43" t="s">
        <v>94</v>
      </c>
      <c r="S113" s="43" t="s">
        <v>95</v>
      </c>
      <c r="T113" s="43"/>
      <c r="U113" s="50"/>
    </row>
    <row r="114" spans="1:21" ht="36">
      <c r="A114" s="43" t="s">
        <v>445</v>
      </c>
      <c r="B114" s="43" t="s">
        <v>6</v>
      </c>
      <c r="C114" s="43">
        <v>202</v>
      </c>
      <c r="D114" s="43" t="s">
        <v>107</v>
      </c>
      <c r="E114" s="43" t="s">
        <v>490</v>
      </c>
      <c r="F114" s="43" t="s">
        <v>491</v>
      </c>
      <c r="G114" s="43">
        <v>15</v>
      </c>
      <c r="H114" s="43">
        <v>2</v>
      </c>
      <c r="I114" s="43">
        <v>9</v>
      </c>
      <c r="J114" s="43">
        <v>135</v>
      </c>
      <c r="K114" s="43" t="s">
        <v>95</v>
      </c>
      <c r="L114" s="43" t="s">
        <v>91</v>
      </c>
      <c r="M114" s="43" t="s">
        <v>90</v>
      </c>
      <c r="N114" s="43" t="s">
        <v>90</v>
      </c>
      <c r="O114" s="43" t="s">
        <v>90</v>
      </c>
      <c r="P114" s="43"/>
      <c r="Q114" s="43" t="s">
        <v>114</v>
      </c>
      <c r="R114" s="43"/>
      <c r="S114" s="43" t="s">
        <v>92</v>
      </c>
      <c r="T114" s="43" t="s">
        <v>243</v>
      </c>
      <c r="U114" s="50"/>
    </row>
    <row r="115" spans="1:21">
      <c r="A115" s="106" t="s">
        <v>445</v>
      </c>
      <c r="B115" s="106" t="s">
        <v>6</v>
      </c>
      <c r="C115" s="106">
        <v>206</v>
      </c>
      <c r="D115" s="106" t="s">
        <v>226</v>
      </c>
      <c r="E115" s="106">
        <v>61</v>
      </c>
      <c r="F115" s="106">
        <v>192</v>
      </c>
      <c r="G115" s="106">
        <v>25</v>
      </c>
      <c r="H115" s="106">
        <v>12</v>
      </c>
      <c r="I115" s="106">
        <v>14</v>
      </c>
      <c r="J115" s="106">
        <v>350</v>
      </c>
      <c r="K115" s="106" t="s">
        <v>97</v>
      </c>
      <c r="L115" s="106" t="s">
        <v>91</v>
      </c>
      <c r="M115" s="106" t="s">
        <v>90</v>
      </c>
      <c r="N115" s="106" t="s">
        <v>90</v>
      </c>
      <c r="O115" s="106" t="s">
        <v>95</v>
      </c>
      <c r="P115" s="106" t="s">
        <v>492</v>
      </c>
      <c r="Q115" s="43" t="s">
        <v>106</v>
      </c>
      <c r="R115" s="43" t="s">
        <v>94</v>
      </c>
      <c r="S115" s="43" t="s">
        <v>92</v>
      </c>
      <c r="T115" s="43"/>
      <c r="U115" s="50"/>
    </row>
    <row r="116" spans="1:21" ht="36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43" t="s">
        <v>114</v>
      </c>
      <c r="R116" s="43" t="s">
        <v>94</v>
      </c>
      <c r="S116" s="43" t="s">
        <v>92</v>
      </c>
      <c r="T116" s="43" t="s">
        <v>120</v>
      </c>
      <c r="U116" s="50"/>
    </row>
    <row r="117" spans="1:21" ht="36">
      <c r="A117" s="43" t="s">
        <v>445</v>
      </c>
      <c r="B117" s="43" t="s">
        <v>6</v>
      </c>
      <c r="C117" s="43">
        <v>208</v>
      </c>
      <c r="D117" s="43" t="s">
        <v>107</v>
      </c>
      <c r="E117" s="43">
        <v>18</v>
      </c>
      <c r="F117" s="43">
        <v>57</v>
      </c>
      <c r="G117" s="43">
        <v>9</v>
      </c>
      <c r="H117" s="43">
        <v>2</v>
      </c>
      <c r="I117" s="43">
        <v>7</v>
      </c>
      <c r="J117" s="43">
        <v>63</v>
      </c>
      <c r="K117" s="43" t="s">
        <v>95</v>
      </c>
      <c r="L117" s="43" t="s">
        <v>91</v>
      </c>
      <c r="M117" s="43" t="s">
        <v>90</v>
      </c>
      <c r="N117" s="43" t="s">
        <v>92</v>
      </c>
      <c r="O117" s="43" t="s">
        <v>90</v>
      </c>
      <c r="P117" s="43"/>
      <c r="Q117" s="43" t="s">
        <v>98</v>
      </c>
      <c r="R117" s="43" t="s">
        <v>94</v>
      </c>
      <c r="S117" s="43" t="s">
        <v>95</v>
      </c>
      <c r="T117" s="43"/>
      <c r="U117" s="50"/>
    </row>
    <row r="118" spans="1:21" ht="24">
      <c r="A118" s="43" t="s">
        <v>445</v>
      </c>
      <c r="B118" s="43" t="s">
        <v>6</v>
      </c>
      <c r="C118" s="43">
        <v>211</v>
      </c>
      <c r="D118" s="43" t="s">
        <v>226</v>
      </c>
      <c r="E118" s="43">
        <v>58</v>
      </c>
      <c r="F118" s="43">
        <v>182</v>
      </c>
      <c r="G118" s="43">
        <v>26</v>
      </c>
      <c r="H118" s="43">
        <v>4</v>
      </c>
      <c r="I118" s="43">
        <v>13</v>
      </c>
      <c r="J118" s="43">
        <v>338</v>
      </c>
      <c r="K118" s="43" t="s">
        <v>97</v>
      </c>
      <c r="L118" s="43" t="s">
        <v>91</v>
      </c>
      <c r="M118" s="43" t="s">
        <v>90</v>
      </c>
      <c r="N118" s="43" t="s">
        <v>90</v>
      </c>
      <c r="O118" s="43" t="s">
        <v>90</v>
      </c>
      <c r="P118" s="43"/>
      <c r="Q118" s="43" t="s">
        <v>98</v>
      </c>
      <c r="R118" s="43" t="s">
        <v>94</v>
      </c>
      <c r="S118" s="43" t="s">
        <v>92</v>
      </c>
      <c r="T118" s="43"/>
      <c r="U118" s="50"/>
    </row>
    <row r="119" spans="1:21" ht="24">
      <c r="A119" s="43" t="s">
        <v>445</v>
      </c>
      <c r="B119" s="43" t="s">
        <v>6</v>
      </c>
      <c r="C119" s="43">
        <v>213</v>
      </c>
      <c r="D119" s="43" t="s">
        <v>226</v>
      </c>
      <c r="E119" s="43">
        <v>52</v>
      </c>
      <c r="F119" s="43">
        <v>163</v>
      </c>
      <c r="G119" s="43">
        <v>23</v>
      </c>
      <c r="H119" s="43">
        <v>6</v>
      </c>
      <c r="I119" s="43">
        <v>12</v>
      </c>
      <c r="J119" s="43">
        <v>276</v>
      </c>
      <c r="K119" s="43" t="s">
        <v>97</v>
      </c>
      <c r="L119" s="43" t="s">
        <v>91</v>
      </c>
      <c r="M119" s="43" t="s">
        <v>90</v>
      </c>
      <c r="N119" s="43" t="s">
        <v>90</v>
      </c>
      <c r="O119" s="43" t="s">
        <v>90</v>
      </c>
      <c r="P119" s="43"/>
      <c r="Q119" s="43" t="s">
        <v>98</v>
      </c>
      <c r="R119" s="43" t="s">
        <v>94</v>
      </c>
      <c r="S119" s="43" t="s">
        <v>90</v>
      </c>
      <c r="T119" s="43"/>
      <c r="U119" s="50"/>
    </row>
    <row r="120" spans="1:21" ht="60">
      <c r="A120" s="43" t="s">
        <v>445</v>
      </c>
      <c r="B120" s="43" t="s">
        <v>6</v>
      </c>
      <c r="C120" s="43">
        <v>214</v>
      </c>
      <c r="D120" s="43" t="s">
        <v>226</v>
      </c>
      <c r="E120" s="43">
        <v>45</v>
      </c>
      <c r="F120" s="43">
        <v>141</v>
      </c>
      <c r="G120" s="43">
        <v>15</v>
      </c>
      <c r="H120" s="43">
        <v>6</v>
      </c>
      <c r="I120" s="43">
        <v>6</v>
      </c>
      <c r="J120" s="43">
        <v>90</v>
      </c>
      <c r="K120" s="43" t="s">
        <v>95</v>
      </c>
      <c r="L120" s="43" t="s">
        <v>109</v>
      </c>
      <c r="M120" s="43" t="s">
        <v>90</v>
      </c>
      <c r="N120" s="43" t="s">
        <v>90</v>
      </c>
      <c r="O120" s="43" t="s">
        <v>95</v>
      </c>
      <c r="P120" s="43" t="s">
        <v>248</v>
      </c>
      <c r="Q120" s="43" t="s">
        <v>98</v>
      </c>
      <c r="R120" s="43" t="s">
        <v>94</v>
      </c>
      <c r="S120" s="43" t="s">
        <v>92</v>
      </c>
      <c r="T120" s="43"/>
      <c r="U120" s="50"/>
    </row>
    <row r="121" spans="1:21" ht="36">
      <c r="A121" s="43" t="s">
        <v>445</v>
      </c>
      <c r="B121" s="43" t="s">
        <v>6</v>
      </c>
      <c r="C121" s="43">
        <v>215</v>
      </c>
      <c r="D121" s="43" t="s">
        <v>125</v>
      </c>
      <c r="E121" s="43">
        <v>3</v>
      </c>
      <c r="F121" s="43">
        <v>9</v>
      </c>
      <c r="G121" s="43">
        <v>5</v>
      </c>
      <c r="H121" s="43">
        <v>2</v>
      </c>
      <c r="I121" s="43">
        <v>1</v>
      </c>
      <c r="J121" s="43">
        <v>5</v>
      </c>
      <c r="K121" s="43" t="s">
        <v>92</v>
      </c>
      <c r="L121" s="43" t="s">
        <v>91</v>
      </c>
      <c r="M121" s="43" t="s">
        <v>92</v>
      </c>
      <c r="N121" s="43" t="s">
        <v>92</v>
      </c>
      <c r="O121" s="43" t="s">
        <v>92</v>
      </c>
      <c r="P121" s="43"/>
      <c r="Q121" s="43" t="s">
        <v>93</v>
      </c>
      <c r="R121" s="43" t="s">
        <v>95</v>
      </c>
      <c r="S121" s="43" t="s">
        <v>95</v>
      </c>
      <c r="T121" s="43"/>
      <c r="U121" s="50"/>
    </row>
    <row r="122" spans="1:21">
      <c r="A122" s="106" t="s">
        <v>445</v>
      </c>
      <c r="B122" s="106" t="s">
        <v>6</v>
      </c>
      <c r="C122" s="106">
        <v>216</v>
      </c>
      <c r="D122" s="106" t="s">
        <v>226</v>
      </c>
      <c r="E122" s="106">
        <v>73</v>
      </c>
      <c r="F122" s="106">
        <v>229</v>
      </c>
      <c r="G122" s="106">
        <v>25</v>
      </c>
      <c r="H122" s="106">
        <v>7</v>
      </c>
      <c r="I122" s="106">
        <v>15</v>
      </c>
      <c r="J122" s="106">
        <v>375</v>
      </c>
      <c r="K122" s="106" t="s">
        <v>97</v>
      </c>
      <c r="L122" s="106" t="s">
        <v>91</v>
      </c>
      <c r="M122" s="106" t="s">
        <v>90</v>
      </c>
      <c r="N122" s="106" t="s">
        <v>90</v>
      </c>
      <c r="O122" s="106" t="s">
        <v>90</v>
      </c>
      <c r="P122" s="106" t="s">
        <v>276</v>
      </c>
      <c r="Q122" s="43" t="s">
        <v>106</v>
      </c>
      <c r="R122" s="43" t="s">
        <v>94</v>
      </c>
      <c r="S122" s="43" t="s">
        <v>92</v>
      </c>
      <c r="T122" s="43"/>
      <c r="U122" s="50"/>
    </row>
    <row r="123" spans="1:2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43" t="s">
        <v>104</v>
      </c>
      <c r="R123" s="43" t="s">
        <v>94</v>
      </c>
      <c r="S123" s="43" t="s">
        <v>92</v>
      </c>
      <c r="T123" s="43" t="s">
        <v>135</v>
      </c>
      <c r="U123" s="50"/>
    </row>
    <row r="124" spans="1:21" ht="36">
      <c r="A124" s="43" t="s">
        <v>445</v>
      </c>
      <c r="B124" s="43" t="s">
        <v>6</v>
      </c>
      <c r="C124" s="43">
        <v>219</v>
      </c>
      <c r="D124" s="43" t="s">
        <v>107</v>
      </c>
      <c r="E124" s="43">
        <v>18</v>
      </c>
      <c r="F124" s="43">
        <v>57</v>
      </c>
      <c r="G124" s="43">
        <v>13</v>
      </c>
      <c r="H124" s="43">
        <v>3</v>
      </c>
      <c r="I124" s="43">
        <v>5</v>
      </c>
      <c r="J124" s="43">
        <v>65</v>
      </c>
      <c r="K124" s="43" t="s">
        <v>95</v>
      </c>
      <c r="L124" s="43" t="s">
        <v>91</v>
      </c>
      <c r="M124" s="43" t="s">
        <v>90</v>
      </c>
      <c r="N124" s="43" t="s">
        <v>90</v>
      </c>
      <c r="O124" s="43" t="s">
        <v>90</v>
      </c>
      <c r="P124" s="43" t="s">
        <v>142</v>
      </c>
      <c r="Q124" s="43" t="s">
        <v>98</v>
      </c>
      <c r="R124" s="43" t="s">
        <v>94</v>
      </c>
      <c r="S124" s="43" t="s">
        <v>90</v>
      </c>
      <c r="T124" s="43"/>
      <c r="U124" s="50"/>
    </row>
    <row r="125" spans="1:21" ht="48">
      <c r="A125" s="43" t="s">
        <v>445</v>
      </c>
      <c r="B125" s="43" t="s">
        <v>6</v>
      </c>
      <c r="C125" s="43">
        <v>220</v>
      </c>
      <c r="D125" s="43" t="s">
        <v>107</v>
      </c>
      <c r="E125" s="43">
        <v>38</v>
      </c>
      <c r="F125" s="43">
        <v>119</v>
      </c>
      <c r="G125" s="43">
        <v>17</v>
      </c>
      <c r="H125" s="43">
        <v>5</v>
      </c>
      <c r="I125" s="43">
        <v>8</v>
      </c>
      <c r="J125" s="43">
        <v>136</v>
      </c>
      <c r="K125" s="43" t="s">
        <v>95</v>
      </c>
      <c r="L125" s="43" t="s">
        <v>91</v>
      </c>
      <c r="M125" s="43" t="s">
        <v>92</v>
      </c>
      <c r="N125" s="43" t="s">
        <v>90</v>
      </c>
      <c r="O125" s="43" t="s">
        <v>90</v>
      </c>
      <c r="P125" s="43" t="s">
        <v>102</v>
      </c>
      <c r="Q125" s="43" t="s">
        <v>98</v>
      </c>
      <c r="R125" s="43" t="s">
        <v>94</v>
      </c>
      <c r="S125" s="43" t="s">
        <v>90</v>
      </c>
      <c r="T125" s="43" t="s">
        <v>103</v>
      </c>
      <c r="U125" s="50"/>
    </row>
    <row r="126" spans="1:21" ht="60">
      <c r="A126" s="43" t="s">
        <v>445</v>
      </c>
      <c r="B126" s="43" t="s">
        <v>6</v>
      </c>
      <c r="C126" s="43">
        <v>221</v>
      </c>
      <c r="D126" s="43" t="s">
        <v>107</v>
      </c>
      <c r="E126" s="43">
        <v>14</v>
      </c>
      <c r="F126" s="43">
        <v>44</v>
      </c>
      <c r="G126" s="43">
        <v>15</v>
      </c>
      <c r="H126" s="43">
        <v>6</v>
      </c>
      <c r="I126" s="43">
        <v>7</v>
      </c>
      <c r="J126" s="43">
        <v>105</v>
      </c>
      <c r="K126" s="43" t="s">
        <v>95</v>
      </c>
      <c r="L126" s="43" t="s">
        <v>91</v>
      </c>
      <c r="M126" s="43" t="s">
        <v>90</v>
      </c>
      <c r="N126" s="43" t="s">
        <v>92</v>
      </c>
      <c r="O126" s="43" t="s">
        <v>90</v>
      </c>
      <c r="P126" s="43" t="s">
        <v>493</v>
      </c>
      <c r="Q126" s="43" t="s">
        <v>98</v>
      </c>
      <c r="R126" s="43" t="s">
        <v>94</v>
      </c>
      <c r="S126" s="43" t="s">
        <v>90</v>
      </c>
      <c r="T126" s="43"/>
      <c r="U126" s="50"/>
    </row>
    <row r="127" spans="1:21" ht="36">
      <c r="A127" s="43" t="s">
        <v>445</v>
      </c>
      <c r="B127" s="43" t="s">
        <v>6</v>
      </c>
      <c r="C127" s="43">
        <v>223</v>
      </c>
      <c r="D127" s="43" t="s">
        <v>125</v>
      </c>
      <c r="E127" s="43">
        <v>28</v>
      </c>
      <c r="F127" s="43">
        <v>88</v>
      </c>
      <c r="G127" s="43">
        <v>18</v>
      </c>
      <c r="H127" s="43">
        <v>2</v>
      </c>
      <c r="I127" s="43">
        <v>8</v>
      </c>
      <c r="J127" s="43">
        <v>144</v>
      </c>
      <c r="K127" s="43" t="s">
        <v>95</v>
      </c>
      <c r="L127" s="43" t="s">
        <v>91</v>
      </c>
      <c r="M127" s="43" t="s">
        <v>90</v>
      </c>
      <c r="N127" s="43" t="s">
        <v>92</v>
      </c>
      <c r="O127" s="43" t="s">
        <v>90</v>
      </c>
      <c r="P127" s="43"/>
      <c r="Q127" s="43" t="s">
        <v>98</v>
      </c>
      <c r="R127" s="43" t="s">
        <v>94</v>
      </c>
      <c r="S127" s="43" t="s">
        <v>90</v>
      </c>
      <c r="T127" s="43"/>
      <c r="U127" s="50"/>
    </row>
    <row r="128" spans="1:21" ht="36">
      <c r="A128" s="43" t="s">
        <v>445</v>
      </c>
      <c r="B128" s="43" t="s">
        <v>6</v>
      </c>
      <c r="C128" s="43">
        <v>230</v>
      </c>
      <c r="D128" s="43" t="s">
        <v>107</v>
      </c>
      <c r="E128" s="43">
        <v>29</v>
      </c>
      <c r="F128" s="43">
        <v>91</v>
      </c>
      <c r="G128" s="43">
        <v>14</v>
      </c>
      <c r="H128" s="43">
        <v>3</v>
      </c>
      <c r="I128" s="43">
        <v>9</v>
      </c>
      <c r="J128" s="43">
        <v>126</v>
      </c>
      <c r="K128" s="43" t="s">
        <v>95</v>
      </c>
      <c r="L128" s="43" t="s">
        <v>91</v>
      </c>
      <c r="M128" s="43" t="s">
        <v>90</v>
      </c>
      <c r="N128" s="43" t="s">
        <v>92</v>
      </c>
      <c r="O128" s="43" t="s">
        <v>90</v>
      </c>
      <c r="P128" s="43" t="s">
        <v>363</v>
      </c>
      <c r="Q128" s="43" t="s">
        <v>98</v>
      </c>
      <c r="R128" s="43" t="s">
        <v>94</v>
      </c>
      <c r="S128" s="43" t="s">
        <v>90</v>
      </c>
      <c r="T128" s="43"/>
      <c r="U128" s="50"/>
    </row>
    <row r="129" spans="1:21" ht="36">
      <c r="A129" s="43" t="s">
        <v>445</v>
      </c>
      <c r="B129" s="43" t="s">
        <v>6</v>
      </c>
      <c r="C129" s="43">
        <v>233</v>
      </c>
      <c r="D129" s="43" t="s">
        <v>107</v>
      </c>
      <c r="E129" s="43">
        <v>25</v>
      </c>
      <c r="F129" s="43">
        <v>79</v>
      </c>
      <c r="G129" s="43">
        <v>16</v>
      </c>
      <c r="H129" s="43">
        <v>3</v>
      </c>
      <c r="I129" s="43">
        <v>9</v>
      </c>
      <c r="J129" s="43">
        <v>144</v>
      </c>
      <c r="K129" s="43" t="s">
        <v>95</v>
      </c>
      <c r="L129" s="43" t="s">
        <v>91</v>
      </c>
      <c r="M129" s="43" t="s">
        <v>90</v>
      </c>
      <c r="N129" s="43" t="s">
        <v>92</v>
      </c>
      <c r="O129" s="43" t="s">
        <v>90</v>
      </c>
      <c r="P129" s="43"/>
      <c r="Q129" s="43" t="s">
        <v>98</v>
      </c>
      <c r="R129" s="43" t="s">
        <v>94</v>
      </c>
      <c r="S129" s="43" t="s">
        <v>90</v>
      </c>
      <c r="T129" s="43"/>
      <c r="U129" s="50"/>
    </row>
    <row r="130" spans="1:21" ht="36">
      <c r="A130" s="43" t="s">
        <v>445</v>
      </c>
      <c r="B130" s="43" t="s">
        <v>6</v>
      </c>
      <c r="C130" s="43">
        <v>234</v>
      </c>
      <c r="D130" s="43" t="s">
        <v>107</v>
      </c>
      <c r="E130" s="43">
        <v>22</v>
      </c>
      <c r="F130" s="43">
        <v>69</v>
      </c>
      <c r="G130" s="43">
        <v>16</v>
      </c>
      <c r="H130" s="43">
        <v>4</v>
      </c>
      <c r="I130" s="43">
        <v>7</v>
      </c>
      <c r="J130" s="43">
        <v>112</v>
      </c>
      <c r="K130" s="43" t="s">
        <v>95</v>
      </c>
      <c r="L130" s="43" t="s">
        <v>91</v>
      </c>
      <c r="M130" s="43" t="s">
        <v>90</v>
      </c>
      <c r="N130" s="43" t="s">
        <v>92</v>
      </c>
      <c r="O130" s="43" t="s">
        <v>90</v>
      </c>
      <c r="P130" s="43"/>
      <c r="Q130" s="43" t="s">
        <v>98</v>
      </c>
      <c r="R130" s="43" t="s">
        <v>108</v>
      </c>
      <c r="S130" s="43" t="s">
        <v>95</v>
      </c>
      <c r="T130" s="43"/>
      <c r="U130" s="50"/>
    </row>
    <row r="131" spans="1:21">
      <c r="A131" s="106" t="s">
        <v>445</v>
      </c>
      <c r="B131" s="106" t="s">
        <v>6</v>
      </c>
      <c r="C131" s="106">
        <v>235</v>
      </c>
      <c r="D131" s="106" t="s">
        <v>126</v>
      </c>
      <c r="E131" s="106">
        <v>16</v>
      </c>
      <c r="F131" s="106">
        <v>50</v>
      </c>
      <c r="G131" s="106">
        <v>14</v>
      </c>
      <c r="H131" s="106">
        <v>2</v>
      </c>
      <c r="I131" s="106">
        <v>7</v>
      </c>
      <c r="J131" s="106">
        <v>98</v>
      </c>
      <c r="K131" s="106" t="s">
        <v>95</v>
      </c>
      <c r="L131" s="106" t="s">
        <v>91</v>
      </c>
      <c r="M131" s="106" t="s">
        <v>92</v>
      </c>
      <c r="N131" s="106" t="s">
        <v>92</v>
      </c>
      <c r="O131" s="106" t="s">
        <v>92</v>
      </c>
      <c r="P131" s="107"/>
      <c r="Q131" s="43" t="s">
        <v>98</v>
      </c>
      <c r="R131" s="43" t="s">
        <v>94</v>
      </c>
      <c r="S131" s="43" t="s">
        <v>90</v>
      </c>
      <c r="T131" s="43"/>
      <c r="U131" s="50"/>
    </row>
    <row r="132" spans="1:2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7"/>
      <c r="Q132" s="43" t="s">
        <v>99</v>
      </c>
      <c r="R132" s="43" t="s">
        <v>94</v>
      </c>
      <c r="S132" s="43" t="s">
        <v>90</v>
      </c>
      <c r="T132" s="43"/>
      <c r="U132" s="50"/>
    </row>
    <row r="133" spans="1:21" ht="24">
      <c r="A133" s="43" t="s">
        <v>445</v>
      </c>
      <c r="B133" s="43" t="s">
        <v>6</v>
      </c>
      <c r="C133" s="43">
        <v>239</v>
      </c>
      <c r="D133" s="43" t="s">
        <v>126</v>
      </c>
      <c r="E133" s="43">
        <v>3</v>
      </c>
      <c r="F133" s="43">
        <v>9</v>
      </c>
      <c r="G133" s="43">
        <v>5</v>
      </c>
      <c r="H133" s="43">
        <v>2</v>
      </c>
      <c r="I133" s="43">
        <v>1</v>
      </c>
      <c r="J133" s="43">
        <v>5</v>
      </c>
      <c r="K133" s="43" t="s">
        <v>92</v>
      </c>
      <c r="L133" s="43" t="s">
        <v>91</v>
      </c>
      <c r="M133" s="43" t="s">
        <v>92</v>
      </c>
      <c r="N133" s="43" t="s">
        <v>92</v>
      </c>
      <c r="O133" s="43" t="s">
        <v>90</v>
      </c>
      <c r="P133" s="43"/>
      <c r="Q133" s="43" t="s">
        <v>93</v>
      </c>
      <c r="R133" s="43" t="s">
        <v>95</v>
      </c>
      <c r="S133" s="43" t="s">
        <v>95</v>
      </c>
      <c r="T133" s="43"/>
      <c r="U133" s="50"/>
    </row>
    <row r="134" spans="1:21" ht="24">
      <c r="A134" s="43" t="s">
        <v>445</v>
      </c>
      <c r="B134" s="43" t="s">
        <v>6</v>
      </c>
      <c r="C134" s="43">
        <v>240</v>
      </c>
      <c r="D134" s="43" t="s">
        <v>126</v>
      </c>
      <c r="E134" s="43">
        <v>4</v>
      </c>
      <c r="F134" s="43">
        <v>13</v>
      </c>
      <c r="G134" s="43">
        <v>5</v>
      </c>
      <c r="H134" s="43">
        <v>2</v>
      </c>
      <c r="I134" s="43">
        <v>1</v>
      </c>
      <c r="J134" s="43">
        <v>5</v>
      </c>
      <c r="K134" s="43" t="s">
        <v>92</v>
      </c>
      <c r="L134" s="43" t="s">
        <v>91</v>
      </c>
      <c r="M134" s="43" t="s">
        <v>92</v>
      </c>
      <c r="N134" s="43" t="s">
        <v>92</v>
      </c>
      <c r="O134" s="43" t="s">
        <v>90</v>
      </c>
      <c r="P134" s="43"/>
      <c r="Q134" s="43" t="s">
        <v>93</v>
      </c>
      <c r="R134" s="43" t="s">
        <v>95</v>
      </c>
      <c r="S134" s="43" t="s">
        <v>95</v>
      </c>
      <c r="T134" s="43"/>
      <c r="U134" s="50"/>
    </row>
    <row r="135" spans="1:21" ht="24">
      <c r="A135" s="43" t="s">
        <v>445</v>
      </c>
      <c r="B135" s="43" t="s">
        <v>6</v>
      </c>
      <c r="C135" s="43">
        <v>241</v>
      </c>
      <c r="D135" s="43" t="s">
        <v>226</v>
      </c>
      <c r="E135" s="43">
        <v>54</v>
      </c>
      <c r="F135" s="43">
        <v>170</v>
      </c>
      <c r="G135" s="43">
        <v>26</v>
      </c>
      <c r="H135" s="43">
        <v>3</v>
      </c>
      <c r="I135" s="43">
        <v>12</v>
      </c>
      <c r="J135" s="43">
        <v>312</v>
      </c>
      <c r="K135" s="43" t="s">
        <v>97</v>
      </c>
      <c r="L135" s="43" t="s">
        <v>91</v>
      </c>
      <c r="M135" s="43" t="s">
        <v>92</v>
      </c>
      <c r="N135" s="43" t="s">
        <v>92</v>
      </c>
      <c r="O135" s="43" t="s">
        <v>92</v>
      </c>
      <c r="P135" s="43"/>
      <c r="Q135" s="43" t="s">
        <v>98</v>
      </c>
      <c r="R135" s="43" t="s">
        <v>94</v>
      </c>
      <c r="S135" s="43" t="s">
        <v>90</v>
      </c>
      <c r="T135" s="43"/>
      <c r="U135" s="50"/>
    </row>
    <row r="136" spans="1:21" ht="24">
      <c r="A136" s="43" t="s">
        <v>445</v>
      </c>
      <c r="B136" s="43" t="s">
        <v>6</v>
      </c>
      <c r="C136" s="43">
        <v>242</v>
      </c>
      <c r="D136" s="43" t="s">
        <v>226</v>
      </c>
      <c r="E136" s="43">
        <v>63</v>
      </c>
      <c r="F136" s="43">
        <v>198</v>
      </c>
      <c r="G136" s="43">
        <v>21</v>
      </c>
      <c r="H136" s="43">
        <v>3</v>
      </c>
      <c r="I136" s="43">
        <v>12</v>
      </c>
      <c r="J136" s="43">
        <v>252</v>
      </c>
      <c r="K136" s="43" t="s">
        <v>97</v>
      </c>
      <c r="L136" s="43" t="s">
        <v>91</v>
      </c>
      <c r="M136" s="43" t="s">
        <v>90</v>
      </c>
      <c r="N136" s="43" t="s">
        <v>90</v>
      </c>
      <c r="O136" s="43" t="s">
        <v>90</v>
      </c>
      <c r="P136" s="43"/>
      <c r="Q136" s="43" t="s">
        <v>98</v>
      </c>
      <c r="R136" s="43" t="s">
        <v>94</v>
      </c>
      <c r="S136" s="43" t="s">
        <v>90</v>
      </c>
      <c r="T136" s="43"/>
      <c r="U136" s="50"/>
    </row>
    <row r="137" spans="1:21" ht="24">
      <c r="A137" s="43" t="s">
        <v>445</v>
      </c>
      <c r="B137" s="43" t="s">
        <v>6</v>
      </c>
      <c r="C137" s="43">
        <v>246</v>
      </c>
      <c r="D137" s="43" t="s">
        <v>126</v>
      </c>
      <c r="E137" s="43">
        <v>3</v>
      </c>
      <c r="F137" s="43">
        <v>9</v>
      </c>
      <c r="G137" s="43">
        <v>5</v>
      </c>
      <c r="H137" s="43">
        <v>2</v>
      </c>
      <c r="I137" s="43">
        <v>1</v>
      </c>
      <c r="J137" s="43">
        <v>5</v>
      </c>
      <c r="K137" s="43" t="s">
        <v>92</v>
      </c>
      <c r="L137" s="43" t="s">
        <v>91</v>
      </c>
      <c r="M137" s="43" t="s">
        <v>92</v>
      </c>
      <c r="N137" s="43" t="s">
        <v>92</v>
      </c>
      <c r="O137" s="43" t="s">
        <v>90</v>
      </c>
      <c r="P137" s="43"/>
      <c r="Q137" s="43" t="s">
        <v>93</v>
      </c>
      <c r="R137" s="43" t="s">
        <v>95</v>
      </c>
      <c r="S137" s="43" t="s">
        <v>95</v>
      </c>
      <c r="T137" s="43"/>
      <c r="U137" s="50"/>
    </row>
    <row r="138" spans="1:21" ht="24">
      <c r="A138" s="43" t="s">
        <v>445</v>
      </c>
      <c r="B138" s="43" t="s">
        <v>6</v>
      </c>
      <c r="C138" s="43">
        <v>247</v>
      </c>
      <c r="D138" s="43" t="s">
        <v>101</v>
      </c>
      <c r="E138" s="43">
        <v>12</v>
      </c>
      <c r="F138" s="43">
        <v>38</v>
      </c>
      <c r="G138" s="43">
        <v>8</v>
      </c>
      <c r="H138" s="43">
        <v>1</v>
      </c>
      <c r="I138" s="43">
        <v>6</v>
      </c>
      <c r="J138" s="43">
        <v>48</v>
      </c>
      <c r="K138" s="43" t="s">
        <v>95</v>
      </c>
      <c r="L138" s="43" t="s">
        <v>91</v>
      </c>
      <c r="M138" s="43" t="s">
        <v>92</v>
      </c>
      <c r="N138" s="43" t="s">
        <v>92</v>
      </c>
      <c r="O138" s="43" t="s">
        <v>92</v>
      </c>
      <c r="P138" s="43"/>
      <c r="Q138" s="43" t="s">
        <v>98</v>
      </c>
      <c r="R138" s="43" t="s">
        <v>94</v>
      </c>
      <c r="S138" s="43" t="s">
        <v>95</v>
      </c>
      <c r="T138" s="43"/>
      <c r="U138" s="50"/>
    </row>
    <row r="139" spans="1:21">
      <c r="A139" s="43" t="s">
        <v>445</v>
      </c>
      <c r="B139" s="43" t="s">
        <v>6</v>
      </c>
      <c r="C139" s="43">
        <v>248</v>
      </c>
      <c r="D139" s="43" t="s">
        <v>264</v>
      </c>
      <c r="E139" s="43">
        <v>10</v>
      </c>
      <c r="F139" s="43">
        <v>31</v>
      </c>
      <c r="G139" s="43">
        <v>6</v>
      </c>
      <c r="H139" s="43">
        <v>1</v>
      </c>
      <c r="I139" s="43">
        <v>5</v>
      </c>
      <c r="J139" s="43">
        <v>30</v>
      </c>
      <c r="K139" s="43" t="s">
        <v>90</v>
      </c>
      <c r="L139" s="43" t="s">
        <v>91</v>
      </c>
      <c r="M139" s="43" t="s">
        <v>92</v>
      </c>
      <c r="N139" s="43" t="s">
        <v>92</v>
      </c>
      <c r="O139" s="43" t="s">
        <v>92</v>
      </c>
      <c r="P139" s="43"/>
      <c r="Q139" s="43" t="s">
        <v>93</v>
      </c>
      <c r="R139" s="43" t="s">
        <v>95</v>
      </c>
      <c r="S139" s="43" t="s">
        <v>92</v>
      </c>
      <c r="T139" s="43"/>
      <c r="U139" s="50"/>
    </row>
    <row r="140" spans="1:21">
      <c r="A140" s="106" t="s">
        <v>445</v>
      </c>
      <c r="B140" s="106" t="s">
        <v>6</v>
      </c>
      <c r="C140" s="106">
        <v>249</v>
      </c>
      <c r="D140" s="106" t="s">
        <v>226</v>
      </c>
      <c r="E140" s="106">
        <v>67</v>
      </c>
      <c r="F140" s="106">
        <v>210</v>
      </c>
      <c r="G140" s="106">
        <v>24</v>
      </c>
      <c r="H140" s="106">
        <v>2</v>
      </c>
      <c r="I140" s="106">
        <v>19</v>
      </c>
      <c r="J140" s="106">
        <v>456</v>
      </c>
      <c r="K140" s="106" t="s">
        <v>97</v>
      </c>
      <c r="L140" s="106" t="s">
        <v>91</v>
      </c>
      <c r="M140" s="106" t="s">
        <v>90</v>
      </c>
      <c r="N140" s="106" t="s">
        <v>90</v>
      </c>
      <c r="O140" s="106" t="s">
        <v>90</v>
      </c>
      <c r="P140" s="106" t="s">
        <v>494</v>
      </c>
      <c r="Q140" s="43" t="s">
        <v>106</v>
      </c>
      <c r="R140" s="43" t="s">
        <v>108</v>
      </c>
      <c r="S140" s="43" t="s">
        <v>92</v>
      </c>
      <c r="T140" s="43"/>
      <c r="U140" s="50"/>
    </row>
    <row r="141" spans="1:2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43" t="s">
        <v>104</v>
      </c>
      <c r="R141" s="43" t="s">
        <v>94</v>
      </c>
      <c r="S141" s="43" t="s">
        <v>92</v>
      </c>
      <c r="T141" s="43" t="s">
        <v>135</v>
      </c>
      <c r="U141" s="50"/>
    </row>
    <row r="142" spans="1:21">
      <c r="A142" s="106" t="s">
        <v>445</v>
      </c>
      <c r="B142" s="106" t="s">
        <v>6</v>
      </c>
      <c r="C142" s="106">
        <v>250</v>
      </c>
      <c r="D142" s="106" t="s">
        <v>226</v>
      </c>
      <c r="E142" s="106">
        <v>20</v>
      </c>
      <c r="F142" s="106">
        <v>63</v>
      </c>
      <c r="G142" s="106">
        <v>10</v>
      </c>
      <c r="H142" s="106">
        <v>2</v>
      </c>
      <c r="I142" s="106">
        <v>8</v>
      </c>
      <c r="J142" s="106">
        <v>80</v>
      </c>
      <c r="K142" s="106" t="s">
        <v>95</v>
      </c>
      <c r="L142" s="106" t="s">
        <v>91</v>
      </c>
      <c r="M142" s="106" t="s">
        <v>90</v>
      </c>
      <c r="N142" s="106" t="s">
        <v>92</v>
      </c>
      <c r="O142" s="106" t="s">
        <v>90</v>
      </c>
      <c r="P142" s="106" t="s">
        <v>102</v>
      </c>
      <c r="Q142" s="43" t="s">
        <v>98</v>
      </c>
      <c r="R142" s="43" t="s">
        <v>94</v>
      </c>
      <c r="S142" s="43" t="s">
        <v>90</v>
      </c>
      <c r="T142" s="43"/>
      <c r="U142" s="50"/>
    </row>
    <row r="143" spans="1:2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43" t="s">
        <v>99</v>
      </c>
      <c r="R143" s="43" t="s">
        <v>94</v>
      </c>
      <c r="S143" s="43" t="s">
        <v>90</v>
      </c>
      <c r="T143" s="43"/>
      <c r="U143" s="50"/>
    </row>
    <row r="144" spans="1:21" ht="36">
      <c r="A144" s="43" t="s">
        <v>445</v>
      </c>
      <c r="B144" s="43" t="s">
        <v>6</v>
      </c>
      <c r="C144" s="43">
        <v>252</v>
      </c>
      <c r="D144" s="43" t="s">
        <v>187</v>
      </c>
      <c r="E144" s="43">
        <v>3</v>
      </c>
      <c r="F144" s="43">
        <v>9</v>
      </c>
      <c r="G144" s="43">
        <v>5</v>
      </c>
      <c r="H144" s="43">
        <v>3</v>
      </c>
      <c r="I144" s="43">
        <v>1</v>
      </c>
      <c r="J144" s="43">
        <v>5</v>
      </c>
      <c r="K144" s="43" t="s">
        <v>92</v>
      </c>
      <c r="L144" s="43" t="s">
        <v>91</v>
      </c>
      <c r="M144" s="43" t="s">
        <v>92</v>
      </c>
      <c r="N144" s="43" t="s">
        <v>92</v>
      </c>
      <c r="O144" s="43" t="s">
        <v>90</v>
      </c>
      <c r="P144" s="43"/>
      <c r="Q144" s="43" t="s">
        <v>93</v>
      </c>
      <c r="R144" s="43" t="s">
        <v>95</v>
      </c>
      <c r="S144" s="43" t="s">
        <v>95</v>
      </c>
      <c r="T144" s="43"/>
      <c r="U144" s="50"/>
    </row>
    <row r="145" spans="1:21" ht="24">
      <c r="A145" s="43" t="s">
        <v>445</v>
      </c>
      <c r="B145" s="43" t="s">
        <v>6</v>
      </c>
      <c r="C145" s="43">
        <v>253</v>
      </c>
      <c r="D145" s="43" t="s">
        <v>101</v>
      </c>
      <c r="E145" s="43" t="s">
        <v>495</v>
      </c>
      <c r="F145" s="43" t="s">
        <v>496</v>
      </c>
      <c r="G145" s="43">
        <v>9</v>
      </c>
      <c r="H145" s="43">
        <v>1</v>
      </c>
      <c r="I145" s="43">
        <v>6</v>
      </c>
      <c r="J145" s="43">
        <v>54</v>
      </c>
      <c r="K145" s="43" t="s">
        <v>90</v>
      </c>
      <c r="L145" s="43" t="s">
        <v>91</v>
      </c>
      <c r="M145" s="43" t="s">
        <v>92</v>
      </c>
      <c r="N145" s="43" t="s">
        <v>92</v>
      </c>
      <c r="O145" s="43" t="s">
        <v>90</v>
      </c>
      <c r="P145" s="43"/>
      <c r="Q145" s="43" t="s">
        <v>98</v>
      </c>
      <c r="R145" s="43" t="s">
        <v>94</v>
      </c>
      <c r="S145" s="43" t="s">
        <v>90</v>
      </c>
      <c r="T145" s="43"/>
      <c r="U145" s="50"/>
    </row>
    <row r="146" spans="1:21" ht="36">
      <c r="A146" s="43" t="s">
        <v>445</v>
      </c>
      <c r="B146" s="43" t="s">
        <v>6</v>
      </c>
      <c r="C146" s="43">
        <v>254</v>
      </c>
      <c r="D146" s="43" t="s">
        <v>187</v>
      </c>
      <c r="E146" s="43">
        <v>3</v>
      </c>
      <c r="F146" s="43">
        <v>9</v>
      </c>
      <c r="G146" s="43">
        <v>5</v>
      </c>
      <c r="H146" s="43">
        <v>3</v>
      </c>
      <c r="I146" s="43">
        <v>1</v>
      </c>
      <c r="J146" s="43">
        <v>5</v>
      </c>
      <c r="K146" s="43" t="s">
        <v>92</v>
      </c>
      <c r="L146" s="43" t="s">
        <v>91</v>
      </c>
      <c r="M146" s="43" t="s">
        <v>90</v>
      </c>
      <c r="N146" s="43" t="s">
        <v>92</v>
      </c>
      <c r="O146" s="43" t="s">
        <v>90</v>
      </c>
      <c r="P146" s="43"/>
      <c r="Q146" s="43" t="s">
        <v>93</v>
      </c>
      <c r="R146" s="43" t="s">
        <v>95</v>
      </c>
      <c r="S146" s="43" t="s">
        <v>95</v>
      </c>
      <c r="T146" s="43"/>
      <c r="U146" s="50"/>
    </row>
    <row r="147" spans="1:21" ht="36">
      <c r="A147" s="43" t="s">
        <v>445</v>
      </c>
      <c r="B147" s="43" t="s">
        <v>6</v>
      </c>
      <c r="C147" s="43">
        <v>255</v>
      </c>
      <c r="D147" s="43" t="s">
        <v>187</v>
      </c>
      <c r="E147" s="43">
        <v>3</v>
      </c>
      <c r="F147" s="43">
        <v>9</v>
      </c>
      <c r="G147" s="43">
        <v>5</v>
      </c>
      <c r="H147" s="43">
        <v>3</v>
      </c>
      <c r="I147" s="43">
        <v>1</v>
      </c>
      <c r="J147" s="43">
        <v>5</v>
      </c>
      <c r="K147" s="43" t="s">
        <v>92</v>
      </c>
      <c r="L147" s="43" t="s">
        <v>91</v>
      </c>
      <c r="M147" s="43" t="s">
        <v>92</v>
      </c>
      <c r="N147" s="43" t="s">
        <v>92</v>
      </c>
      <c r="O147" s="43" t="s">
        <v>90</v>
      </c>
      <c r="P147" s="43"/>
      <c r="Q147" s="43" t="s">
        <v>93</v>
      </c>
      <c r="R147" s="43" t="s">
        <v>95</v>
      </c>
      <c r="S147" s="43" t="s">
        <v>95</v>
      </c>
      <c r="T147" s="43"/>
      <c r="U147" s="50"/>
    </row>
    <row r="148" spans="1:21" ht="36">
      <c r="A148" s="43" t="s">
        <v>445</v>
      </c>
      <c r="B148" s="43" t="s">
        <v>6</v>
      </c>
      <c r="C148" s="43">
        <v>256</v>
      </c>
      <c r="D148" s="43" t="s">
        <v>187</v>
      </c>
      <c r="E148" s="43">
        <v>3</v>
      </c>
      <c r="F148" s="43">
        <v>9</v>
      </c>
      <c r="G148" s="43">
        <v>5</v>
      </c>
      <c r="H148" s="43">
        <v>2</v>
      </c>
      <c r="I148" s="43">
        <v>1</v>
      </c>
      <c r="J148" s="43">
        <v>5</v>
      </c>
      <c r="K148" s="43" t="s">
        <v>92</v>
      </c>
      <c r="L148" s="43" t="s">
        <v>91</v>
      </c>
      <c r="M148" s="43" t="s">
        <v>92</v>
      </c>
      <c r="N148" s="43" t="s">
        <v>92</v>
      </c>
      <c r="O148" s="43" t="s">
        <v>90</v>
      </c>
      <c r="P148" s="43"/>
      <c r="Q148" s="43" t="s">
        <v>93</v>
      </c>
      <c r="R148" s="43" t="s">
        <v>95</v>
      </c>
      <c r="S148" s="43" t="s">
        <v>95</v>
      </c>
      <c r="T148" s="43"/>
      <c r="U148" s="50"/>
    </row>
    <row r="149" spans="1:21" ht="36">
      <c r="A149" s="43" t="s">
        <v>445</v>
      </c>
      <c r="B149" s="43" t="s">
        <v>6</v>
      </c>
      <c r="C149" s="43">
        <v>257</v>
      </c>
      <c r="D149" s="43" t="s">
        <v>187</v>
      </c>
      <c r="E149" s="43">
        <v>3</v>
      </c>
      <c r="F149" s="43">
        <v>9</v>
      </c>
      <c r="G149" s="43">
        <v>5</v>
      </c>
      <c r="H149" s="43">
        <v>3</v>
      </c>
      <c r="I149" s="43">
        <v>1</v>
      </c>
      <c r="J149" s="43">
        <v>5</v>
      </c>
      <c r="K149" s="43" t="s">
        <v>92</v>
      </c>
      <c r="L149" s="43" t="s">
        <v>91</v>
      </c>
      <c r="M149" s="43" t="s">
        <v>90</v>
      </c>
      <c r="N149" s="43" t="s">
        <v>92</v>
      </c>
      <c r="O149" s="43" t="s">
        <v>92</v>
      </c>
      <c r="P149" s="43"/>
      <c r="Q149" s="43" t="s">
        <v>93</v>
      </c>
      <c r="R149" s="43" t="s">
        <v>95</v>
      </c>
      <c r="S149" s="43" t="s">
        <v>95</v>
      </c>
      <c r="T149" s="43"/>
      <c r="U149" s="50"/>
    </row>
    <row r="150" spans="1:21" ht="36">
      <c r="A150" s="43" t="s">
        <v>445</v>
      </c>
      <c r="B150" s="43" t="s">
        <v>6</v>
      </c>
      <c r="C150" s="43">
        <v>259</v>
      </c>
      <c r="D150" s="43" t="s">
        <v>479</v>
      </c>
      <c r="E150" s="43" t="s">
        <v>497</v>
      </c>
      <c r="F150" s="43" t="s">
        <v>498</v>
      </c>
      <c r="G150" s="43">
        <v>6</v>
      </c>
      <c r="H150" s="43">
        <v>1</v>
      </c>
      <c r="I150" s="43">
        <v>7</v>
      </c>
      <c r="J150" s="43">
        <v>42</v>
      </c>
      <c r="K150" s="43" t="s">
        <v>97</v>
      </c>
      <c r="L150" s="43" t="s">
        <v>91</v>
      </c>
      <c r="M150" s="43" t="s">
        <v>90</v>
      </c>
      <c r="N150" s="43" t="s">
        <v>90</v>
      </c>
      <c r="O150" s="43" t="s">
        <v>90</v>
      </c>
      <c r="P150" s="43" t="s">
        <v>181</v>
      </c>
      <c r="Q150" s="43" t="s">
        <v>99</v>
      </c>
      <c r="R150" s="43" t="s">
        <v>94</v>
      </c>
      <c r="S150" s="43" t="s">
        <v>95</v>
      </c>
      <c r="T150" s="43"/>
      <c r="U150" s="50"/>
    </row>
    <row r="151" spans="1:21" ht="24">
      <c r="A151" s="43" t="s">
        <v>445</v>
      </c>
      <c r="B151" s="43" t="s">
        <v>6</v>
      </c>
      <c r="C151" s="43">
        <v>263</v>
      </c>
      <c r="D151" s="43" t="s">
        <v>226</v>
      </c>
      <c r="E151" s="43">
        <v>3</v>
      </c>
      <c r="F151" s="43">
        <v>9</v>
      </c>
      <c r="G151" s="43">
        <v>5</v>
      </c>
      <c r="H151" s="43">
        <v>2</v>
      </c>
      <c r="I151" s="43">
        <v>1</v>
      </c>
      <c r="J151" s="43">
        <v>5</v>
      </c>
      <c r="K151" s="43" t="s">
        <v>92</v>
      </c>
      <c r="L151" s="43" t="s">
        <v>91</v>
      </c>
      <c r="M151" s="43" t="s">
        <v>92</v>
      </c>
      <c r="N151" s="43" t="s">
        <v>92</v>
      </c>
      <c r="O151" s="43" t="s">
        <v>92</v>
      </c>
      <c r="P151" s="43"/>
      <c r="Q151" s="43" t="s">
        <v>93</v>
      </c>
      <c r="R151" s="43" t="s">
        <v>95</v>
      </c>
      <c r="S151" s="43" t="s">
        <v>95</v>
      </c>
      <c r="T151" s="43"/>
      <c r="U151" s="50"/>
    </row>
    <row r="152" spans="1:21" ht="36">
      <c r="A152" s="43" t="s">
        <v>445</v>
      </c>
      <c r="B152" s="43" t="s">
        <v>8</v>
      </c>
      <c r="C152" s="43">
        <v>1</v>
      </c>
      <c r="D152" s="43" t="s">
        <v>179</v>
      </c>
      <c r="E152" s="43">
        <v>15</v>
      </c>
      <c r="F152" s="43">
        <v>47</v>
      </c>
      <c r="G152" s="43">
        <v>10</v>
      </c>
      <c r="H152" s="43">
        <v>2</v>
      </c>
      <c r="I152" s="43">
        <v>6</v>
      </c>
      <c r="J152" s="43">
        <v>60</v>
      </c>
      <c r="K152" s="43" t="s">
        <v>95</v>
      </c>
      <c r="L152" s="43" t="s">
        <v>91</v>
      </c>
      <c r="M152" s="43" t="s">
        <v>92</v>
      </c>
      <c r="N152" s="43" t="s">
        <v>92</v>
      </c>
      <c r="O152" s="43" t="s">
        <v>92</v>
      </c>
      <c r="P152" s="43"/>
      <c r="Q152" s="43" t="s">
        <v>98</v>
      </c>
      <c r="R152" s="43" t="s">
        <v>94</v>
      </c>
      <c r="S152" s="43" t="s">
        <v>92</v>
      </c>
      <c r="T152" s="43" t="s">
        <v>103</v>
      </c>
      <c r="U152" s="50"/>
    </row>
    <row r="153" spans="1:21" ht="24">
      <c r="A153" s="43" t="s">
        <v>445</v>
      </c>
      <c r="B153" s="43" t="s">
        <v>8</v>
      </c>
      <c r="C153" s="43">
        <v>7</v>
      </c>
      <c r="D153" s="43" t="s">
        <v>101</v>
      </c>
      <c r="E153" s="43">
        <v>16</v>
      </c>
      <c r="F153" s="43">
        <v>50</v>
      </c>
      <c r="G153" s="43">
        <v>8</v>
      </c>
      <c r="H153" s="43">
        <v>2</v>
      </c>
      <c r="I153" s="43">
        <v>5</v>
      </c>
      <c r="J153" s="43">
        <v>40</v>
      </c>
      <c r="K153" s="43" t="s">
        <v>95</v>
      </c>
      <c r="L153" s="43" t="s">
        <v>91</v>
      </c>
      <c r="M153" s="43" t="s">
        <v>92</v>
      </c>
      <c r="N153" s="43" t="s">
        <v>92</v>
      </c>
      <c r="O153" s="43" t="s">
        <v>90</v>
      </c>
      <c r="P153" s="43"/>
      <c r="Q153" s="43" t="s">
        <v>98</v>
      </c>
      <c r="R153" s="43" t="s">
        <v>94</v>
      </c>
      <c r="S153" s="43" t="s">
        <v>92</v>
      </c>
      <c r="T153" s="43"/>
      <c r="U153" s="50"/>
    </row>
    <row r="154" spans="1:21" ht="24">
      <c r="A154" s="43" t="s">
        <v>445</v>
      </c>
      <c r="B154" s="43" t="s">
        <v>8</v>
      </c>
      <c r="C154" s="43">
        <v>8</v>
      </c>
      <c r="D154" s="43" t="s">
        <v>101</v>
      </c>
      <c r="E154" s="43">
        <v>17</v>
      </c>
      <c r="F154" s="43">
        <v>53</v>
      </c>
      <c r="G154" s="43">
        <v>10</v>
      </c>
      <c r="H154" s="43">
        <v>2</v>
      </c>
      <c r="I154" s="43">
        <v>7</v>
      </c>
      <c r="J154" s="43">
        <v>70</v>
      </c>
      <c r="K154" s="43" t="s">
        <v>95</v>
      </c>
      <c r="L154" s="43" t="s">
        <v>91</v>
      </c>
      <c r="M154" s="43" t="s">
        <v>92</v>
      </c>
      <c r="N154" s="43" t="s">
        <v>92</v>
      </c>
      <c r="O154" s="43" t="s">
        <v>92</v>
      </c>
      <c r="P154" s="43"/>
      <c r="Q154" s="43" t="s">
        <v>98</v>
      </c>
      <c r="R154" s="43" t="s">
        <v>108</v>
      </c>
      <c r="S154" s="43" t="s">
        <v>90</v>
      </c>
      <c r="T154" s="43"/>
      <c r="U154" s="50"/>
    </row>
    <row r="155" spans="1:21" ht="36">
      <c r="A155" s="43" t="s">
        <v>445</v>
      </c>
      <c r="B155" s="43" t="s">
        <v>8</v>
      </c>
      <c r="C155" s="43">
        <v>10</v>
      </c>
      <c r="D155" s="43" t="s">
        <v>126</v>
      </c>
      <c r="E155" s="43" t="s">
        <v>499</v>
      </c>
      <c r="F155" s="43" t="s">
        <v>500</v>
      </c>
      <c r="G155" s="43">
        <v>15</v>
      </c>
      <c r="H155" s="43">
        <v>2</v>
      </c>
      <c r="I155" s="43">
        <v>13</v>
      </c>
      <c r="J155" s="43">
        <v>195</v>
      </c>
      <c r="K155" s="43" t="s">
        <v>97</v>
      </c>
      <c r="L155" s="43" t="s">
        <v>109</v>
      </c>
      <c r="M155" s="43" t="s">
        <v>95</v>
      </c>
      <c r="N155" s="43" t="s">
        <v>90</v>
      </c>
      <c r="O155" s="43" t="s">
        <v>95</v>
      </c>
      <c r="P155" s="43" t="s">
        <v>122</v>
      </c>
      <c r="Q155" s="43" t="s">
        <v>98</v>
      </c>
      <c r="R155" s="43" t="s">
        <v>94</v>
      </c>
      <c r="S155" s="43" t="s">
        <v>92</v>
      </c>
      <c r="T155" s="43"/>
      <c r="U155" s="50"/>
    </row>
    <row r="156" spans="1:21" ht="36">
      <c r="A156" s="106" t="s">
        <v>445</v>
      </c>
      <c r="B156" s="106" t="s">
        <v>8</v>
      </c>
      <c r="C156" s="106">
        <v>11</v>
      </c>
      <c r="D156" s="106" t="s">
        <v>170</v>
      </c>
      <c r="E156" s="106">
        <v>13</v>
      </c>
      <c r="F156" s="106">
        <v>41</v>
      </c>
      <c r="G156" s="106">
        <v>9</v>
      </c>
      <c r="H156" s="106">
        <v>2</v>
      </c>
      <c r="I156" s="106">
        <v>6</v>
      </c>
      <c r="J156" s="106">
        <v>54</v>
      </c>
      <c r="K156" s="106" t="s">
        <v>95</v>
      </c>
      <c r="L156" s="106" t="s">
        <v>91</v>
      </c>
      <c r="M156" s="106" t="s">
        <v>92</v>
      </c>
      <c r="N156" s="106" t="s">
        <v>92</v>
      </c>
      <c r="O156" s="106" t="s">
        <v>92</v>
      </c>
      <c r="P156" s="107"/>
      <c r="Q156" s="43" t="s">
        <v>114</v>
      </c>
      <c r="R156" s="43" t="s">
        <v>94</v>
      </c>
      <c r="S156" s="43" t="s">
        <v>90</v>
      </c>
      <c r="T156" s="43" t="s">
        <v>103</v>
      </c>
      <c r="U156" s="50"/>
    </row>
    <row r="157" spans="1:2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7"/>
      <c r="Q157" s="43" t="s">
        <v>98</v>
      </c>
      <c r="R157" s="43" t="s">
        <v>94</v>
      </c>
      <c r="S157" s="43" t="s">
        <v>90</v>
      </c>
      <c r="T157" s="43"/>
      <c r="U157" s="50"/>
    </row>
    <row r="158" spans="1:21">
      <c r="A158" s="106" t="s">
        <v>445</v>
      </c>
      <c r="B158" s="106" t="s">
        <v>8</v>
      </c>
      <c r="C158" s="106">
        <v>15</v>
      </c>
      <c r="D158" s="106" t="s">
        <v>170</v>
      </c>
      <c r="E158" s="106">
        <v>15</v>
      </c>
      <c r="F158" s="106">
        <v>47</v>
      </c>
      <c r="G158" s="106">
        <v>8</v>
      </c>
      <c r="H158" s="106">
        <v>2</v>
      </c>
      <c r="I158" s="106">
        <v>6</v>
      </c>
      <c r="J158" s="106">
        <v>48</v>
      </c>
      <c r="K158" s="106" t="s">
        <v>95</v>
      </c>
      <c r="L158" s="106" t="s">
        <v>91</v>
      </c>
      <c r="M158" s="106" t="s">
        <v>92</v>
      </c>
      <c r="N158" s="106" t="s">
        <v>92</v>
      </c>
      <c r="O158" s="106" t="s">
        <v>92</v>
      </c>
      <c r="P158" s="107"/>
      <c r="Q158" s="43" t="s">
        <v>164</v>
      </c>
      <c r="R158" s="43" t="s">
        <v>90</v>
      </c>
      <c r="S158" s="43" t="s">
        <v>90</v>
      </c>
      <c r="T158" s="43"/>
      <c r="U158" s="50"/>
    </row>
    <row r="159" spans="1:2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7"/>
      <c r="Q159" s="43" t="s">
        <v>98</v>
      </c>
      <c r="R159" s="43" t="s">
        <v>94</v>
      </c>
      <c r="S159" s="43" t="s">
        <v>92</v>
      </c>
      <c r="T159" s="43"/>
      <c r="U159" s="50"/>
    </row>
    <row r="160" spans="1:21" ht="36">
      <c r="A160" s="43" t="s">
        <v>445</v>
      </c>
      <c r="B160" s="43" t="s">
        <v>8</v>
      </c>
      <c r="C160" s="43">
        <v>16</v>
      </c>
      <c r="D160" s="43" t="s">
        <v>126</v>
      </c>
      <c r="E160" s="43">
        <v>37</v>
      </c>
      <c r="F160" s="43">
        <v>116</v>
      </c>
      <c r="G160" s="43">
        <v>15</v>
      </c>
      <c r="H160" s="43">
        <v>2</v>
      </c>
      <c r="I160" s="43">
        <v>10</v>
      </c>
      <c r="J160" s="43">
        <v>150</v>
      </c>
      <c r="K160" s="43" t="s">
        <v>97</v>
      </c>
      <c r="L160" s="43" t="s">
        <v>91</v>
      </c>
      <c r="M160" s="43" t="s">
        <v>90</v>
      </c>
      <c r="N160" s="43" t="s">
        <v>90</v>
      </c>
      <c r="O160" s="43" t="s">
        <v>90</v>
      </c>
      <c r="P160" s="43"/>
      <c r="Q160" s="43" t="s">
        <v>98</v>
      </c>
      <c r="R160" s="43" t="s">
        <v>94</v>
      </c>
      <c r="S160" s="43" t="s">
        <v>92</v>
      </c>
      <c r="T160" s="43" t="s">
        <v>103</v>
      </c>
      <c r="U160" s="50"/>
    </row>
    <row r="161" spans="1:21" ht="24">
      <c r="A161" s="43" t="s">
        <v>445</v>
      </c>
      <c r="B161" s="43" t="s">
        <v>8</v>
      </c>
      <c r="C161" s="43">
        <v>17</v>
      </c>
      <c r="D161" s="43" t="s">
        <v>101</v>
      </c>
      <c r="E161" s="43">
        <v>5</v>
      </c>
      <c r="F161" s="43">
        <v>16</v>
      </c>
      <c r="G161" s="43">
        <v>5</v>
      </c>
      <c r="H161" s="43">
        <v>2</v>
      </c>
      <c r="I161" s="43">
        <v>2</v>
      </c>
      <c r="J161" s="43">
        <v>10</v>
      </c>
      <c r="K161" s="43" t="s">
        <v>90</v>
      </c>
      <c r="L161" s="43" t="s">
        <v>91</v>
      </c>
      <c r="M161" s="43" t="s">
        <v>92</v>
      </c>
      <c r="N161" s="43" t="s">
        <v>92</v>
      </c>
      <c r="O161" s="43" t="s">
        <v>92</v>
      </c>
      <c r="P161" s="43"/>
      <c r="Q161" s="43" t="s">
        <v>93</v>
      </c>
      <c r="R161" s="43" t="s">
        <v>95</v>
      </c>
      <c r="S161" s="43" t="s">
        <v>92</v>
      </c>
      <c r="T161" s="43"/>
      <c r="U161" s="50"/>
    </row>
    <row r="162" spans="1:21" ht="24">
      <c r="A162" s="43" t="s">
        <v>445</v>
      </c>
      <c r="B162" s="43" t="s">
        <v>8</v>
      </c>
      <c r="C162" s="43">
        <v>20</v>
      </c>
      <c r="D162" s="43" t="s">
        <v>101</v>
      </c>
      <c r="E162" s="43">
        <v>9</v>
      </c>
      <c r="F162" s="43">
        <v>28</v>
      </c>
      <c r="G162" s="43">
        <v>6</v>
      </c>
      <c r="H162" s="43">
        <v>2</v>
      </c>
      <c r="I162" s="43">
        <v>4</v>
      </c>
      <c r="J162" s="43">
        <v>24</v>
      </c>
      <c r="K162" s="43" t="s">
        <v>90</v>
      </c>
      <c r="L162" s="43" t="s">
        <v>91</v>
      </c>
      <c r="M162" s="43" t="s">
        <v>92</v>
      </c>
      <c r="N162" s="43" t="s">
        <v>92</v>
      </c>
      <c r="O162" s="43" t="s">
        <v>92</v>
      </c>
      <c r="P162" s="43"/>
      <c r="Q162" s="43" t="s">
        <v>93</v>
      </c>
      <c r="R162" s="43" t="s">
        <v>95</v>
      </c>
      <c r="S162" s="43" t="s">
        <v>92</v>
      </c>
      <c r="T162" s="43"/>
      <c r="U162" s="50"/>
    </row>
    <row r="163" spans="1:21">
      <c r="A163" s="106" t="s">
        <v>445</v>
      </c>
      <c r="B163" s="106" t="s">
        <v>8</v>
      </c>
      <c r="C163" s="106">
        <v>24</v>
      </c>
      <c r="D163" s="106" t="s">
        <v>107</v>
      </c>
      <c r="E163" s="106">
        <v>24</v>
      </c>
      <c r="F163" s="106">
        <v>75</v>
      </c>
      <c r="G163" s="106">
        <v>12</v>
      </c>
      <c r="H163" s="106">
        <v>2</v>
      </c>
      <c r="I163" s="106">
        <v>8</v>
      </c>
      <c r="J163" s="106">
        <v>96</v>
      </c>
      <c r="K163" s="106" t="s">
        <v>95</v>
      </c>
      <c r="L163" s="106" t="s">
        <v>91</v>
      </c>
      <c r="M163" s="106" t="s">
        <v>92</v>
      </c>
      <c r="N163" s="106" t="s">
        <v>92</v>
      </c>
      <c r="O163" s="106" t="s">
        <v>92</v>
      </c>
      <c r="P163" s="107"/>
      <c r="Q163" s="43" t="s">
        <v>99</v>
      </c>
      <c r="R163" s="43" t="s">
        <v>94</v>
      </c>
      <c r="S163" s="43" t="s">
        <v>90</v>
      </c>
      <c r="T163" s="43"/>
      <c r="U163" s="50"/>
    </row>
    <row r="164" spans="1:2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7"/>
      <c r="Q164" s="43" t="s">
        <v>98</v>
      </c>
      <c r="R164" s="43" t="s">
        <v>94</v>
      </c>
      <c r="S164" s="43" t="s">
        <v>92</v>
      </c>
      <c r="T164" s="43"/>
      <c r="U164" s="50"/>
    </row>
    <row r="165" spans="1:21" ht="36">
      <c r="A165" s="106" t="s">
        <v>445</v>
      </c>
      <c r="B165" s="106" t="s">
        <v>8</v>
      </c>
      <c r="C165" s="106">
        <v>29</v>
      </c>
      <c r="D165" s="106" t="s">
        <v>125</v>
      </c>
      <c r="E165" s="106">
        <v>31</v>
      </c>
      <c r="F165" s="106">
        <v>97</v>
      </c>
      <c r="G165" s="106">
        <v>13</v>
      </c>
      <c r="H165" s="106">
        <v>3</v>
      </c>
      <c r="I165" s="106">
        <v>10</v>
      </c>
      <c r="J165" s="106">
        <v>130</v>
      </c>
      <c r="K165" s="106" t="s">
        <v>97</v>
      </c>
      <c r="L165" s="106" t="s">
        <v>91</v>
      </c>
      <c r="M165" s="106" t="s">
        <v>92</v>
      </c>
      <c r="N165" s="106" t="s">
        <v>90</v>
      </c>
      <c r="O165" s="106" t="s">
        <v>90</v>
      </c>
      <c r="P165" s="106" t="s">
        <v>185</v>
      </c>
      <c r="Q165" s="43" t="s">
        <v>98</v>
      </c>
      <c r="R165" s="43" t="s">
        <v>94</v>
      </c>
      <c r="S165" s="43" t="s">
        <v>92</v>
      </c>
      <c r="T165" s="43" t="s">
        <v>103</v>
      </c>
      <c r="U165" s="50"/>
    </row>
    <row r="166" spans="1:2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43" t="s">
        <v>112</v>
      </c>
      <c r="R166" s="43" t="s">
        <v>94</v>
      </c>
      <c r="S166" s="43" t="s">
        <v>92</v>
      </c>
      <c r="T166" s="43"/>
      <c r="U166" s="50"/>
    </row>
    <row r="167" spans="1:21" ht="36">
      <c r="A167" s="43" t="s">
        <v>445</v>
      </c>
      <c r="B167" s="43" t="s">
        <v>8</v>
      </c>
      <c r="C167" s="43">
        <v>31</v>
      </c>
      <c r="D167" s="43" t="s">
        <v>107</v>
      </c>
      <c r="E167" s="43">
        <v>24</v>
      </c>
      <c r="F167" s="43">
        <v>75</v>
      </c>
      <c r="G167" s="43">
        <v>14</v>
      </c>
      <c r="H167" s="43">
        <v>4</v>
      </c>
      <c r="I167" s="43">
        <v>7</v>
      </c>
      <c r="J167" s="43">
        <v>98</v>
      </c>
      <c r="K167" s="43" t="s">
        <v>95</v>
      </c>
      <c r="L167" s="43" t="s">
        <v>91</v>
      </c>
      <c r="M167" s="43" t="s">
        <v>92</v>
      </c>
      <c r="N167" s="43" t="s">
        <v>92</v>
      </c>
      <c r="O167" s="43" t="s">
        <v>90</v>
      </c>
      <c r="P167" s="43"/>
      <c r="Q167" s="43" t="s">
        <v>98</v>
      </c>
      <c r="R167" s="43" t="s">
        <v>94</v>
      </c>
      <c r="S167" s="43" t="s">
        <v>90</v>
      </c>
      <c r="T167" s="43"/>
      <c r="U167" s="50"/>
    </row>
    <row r="168" spans="1:21">
      <c r="A168" s="106" t="s">
        <v>445</v>
      </c>
      <c r="B168" s="106" t="s">
        <v>8</v>
      </c>
      <c r="C168" s="106">
        <v>32</v>
      </c>
      <c r="D168" s="106" t="s">
        <v>170</v>
      </c>
      <c r="E168" s="106">
        <v>24</v>
      </c>
      <c r="F168" s="106">
        <v>75</v>
      </c>
      <c r="G168" s="106">
        <v>12</v>
      </c>
      <c r="H168" s="106">
        <v>2</v>
      </c>
      <c r="I168" s="106">
        <v>10</v>
      </c>
      <c r="J168" s="106">
        <v>120</v>
      </c>
      <c r="K168" s="106" t="s">
        <v>95</v>
      </c>
      <c r="L168" s="106" t="s">
        <v>91</v>
      </c>
      <c r="M168" s="106" t="s">
        <v>92</v>
      </c>
      <c r="N168" s="106" t="s">
        <v>92</v>
      </c>
      <c r="O168" s="106" t="s">
        <v>92</v>
      </c>
      <c r="P168" s="107"/>
      <c r="Q168" s="43" t="s">
        <v>99</v>
      </c>
      <c r="R168" s="43" t="s">
        <v>94</v>
      </c>
      <c r="S168" s="43" t="s">
        <v>90</v>
      </c>
      <c r="T168" s="43"/>
      <c r="U168" s="50"/>
    </row>
    <row r="169" spans="1:2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7"/>
      <c r="Q169" s="43" t="s">
        <v>98</v>
      </c>
      <c r="R169" s="43" t="s">
        <v>94</v>
      </c>
      <c r="S169" s="43" t="s">
        <v>92</v>
      </c>
      <c r="T169" s="43"/>
      <c r="U169" s="50"/>
    </row>
    <row r="170" spans="1:21" ht="60">
      <c r="A170" s="43" t="s">
        <v>445</v>
      </c>
      <c r="B170" s="43" t="s">
        <v>8</v>
      </c>
      <c r="C170" s="43">
        <v>33</v>
      </c>
      <c r="D170" s="43" t="s">
        <v>133</v>
      </c>
      <c r="E170" s="43">
        <v>47</v>
      </c>
      <c r="F170" s="43">
        <v>148</v>
      </c>
      <c r="G170" s="43">
        <v>16</v>
      </c>
      <c r="H170" s="43">
        <v>4</v>
      </c>
      <c r="I170" s="43">
        <v>11</v>
      </c>
      <c r="J170" s="43">
        <v>176</v>
      </c>
      <c r="K170" s="43" t="s">
        <v>97</v>
      </c>
      <c r="L170" s="43" t="s">
        <v>109</v>
      </c>
      <c r="M170" s="43" t="s">
        <v>95</v>
      </c>
      <c r="N170" s="43" t="s">
        <v>90</v>
      </c>
      <c r="O170" s="43" t="s">
        <v>95</v>
      </c>
      <c r="P170" s="43" t="s">
        <v>501</v>
      </c>
      <c r="Q170" s="43" t="s">
        <v>106</v>
      </c>
      <c r="R170" s="43" t="s">
        <v>94</v>
      </c>
      <c r="S170" s="43" t="s">
        <v>92</v>
      </c>
      <c r="T170" s="43"/>
      <c r="U170" s="50"/>
    </row>
    <row r="171" spans="1:21" ht="36">
      <c r="A171" s="106" t="s">
        <v>445</v>
      </c>
      <c r="B171" s="106" t="s">
        <v>8</v>
      </c>
      <c r="C171" s="106">
        <v>43</v>
      </c>
      <c r="D171" s="106" t="s">
        <v>170</v>
      </c>
      <c r="E171" s="106">
        <v>24</v>
      </c>
      <c r="F171" s="106">
        <v>75</v>
      </c>
      <c r="G171" s="106">
        <v>10</v>
      </c>
      <c r="H171" s="106">
        <v>2</v>
      </c>
      <c r="I171" s="106">
        <v>11</v>
      </c>
      <c r="J171" s="106">
        <v>110</v>
      </c>
      <c r="K171" s="106" t="s">
        <v>95</v>
      </c>
      <c r="L171" s="106" t="s">
        <v>91</v>
      </c>
      <c r="M171" s="106" t="s">
        <v>92</v>
      </c>
      <c r="N171" s="106" t="s">
        <v>92</v>
      </c>
      <c r="O171" s="106" t="s">
        <v>92</v>
      </c>
      <c r="P171" s="106" t="s">
        <v>129</v>
      </c>
      <c r="Q171" s="43" t="s">
        <v>112</v>
      </c>
      <c r="R171" s="43" t="s">
        <v>94</v>
      </c>
      <c r="S171" s="43" t="s">
        <v>92</v>
      </c>
      <c r="T171" s="43" t="s">
        <v>131</v>
      </c>
      <c r="U171" s="50"/>
    </row>
    <row r="172" spans="1:2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43" t="s">
        <v>98</v>
      </c>
      <c r="R172" s="43" t="s">
        <v>94</v>
      </c>
      <c r="S172" s="43" t="s">
        <v>92</v>
      </c>
      <c r="T172" s="43"/>
      <c r="U172" s="50"/>
    </row>
    <row r="173" spans="1:21">
      <c r="A173" s="106" t="s">
        <v>445</v>
      </c>
      <c r="B173" s="106" t="s">
        <v>8</v>
      </c>
      <c r="C173" s="106">
        <v>45</v>
      </c>
      <c r="D173" s="106" t="s">
        <v>107</v>
      </c>
      <c r="E173" s="106">
        <v>28</v>
      </c>
      <c r="F173" s="106">
        <v>88</v>
      </c>
      <c r="G173" s="106">
        <v>14</v>
      </c>
      <c r="H173" s="106">
        <v>2</v>
      </c>
      <c r="I173" s="106">
        <v>11</v>
      </c>
      <c r="J173" s="106">
        <v>154</v>
      </c>
      <c r="K173" s="106" t="s">
        <v>95</v>
      </c>
      <c r="L173" s="106" t="s">
        <v>91</v>
      </c>
      <c r="M173" s="106" t="s">
        <v>92</v>
      </c>
      <c r="N173" s="106" t="s">
        <v>92</v>
      </c>
      <c r="O173" s="106" t="s">
        <v>92</v>
      </c>
      <c r="P173" s="107"/>
      <c r="Q173" s="43" t="s">
        <v>98</v>
      </c>
      <c r="R173" s="43" t="s">
        <v>108</v>
      </c>
      <c r="S173" s="43" t="s">
        <v>95</v>
      </c>
      <c r="T173" s="43"/>
      <c r="U173" s="50"/>
    </row>
    <row r="174" spans="1:2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7"/>
      <c r="Q174" s="43" t="s">
        <v>99</v>
      </c>
      <c r="R174" s="43" t="s">
        <v>94</v>
      </c>
      <c r="S174" s="43" t="s">
        <v>92</v>
      </c>
      <c r="T174" s="43"/>
      <c r="U174" s="50"/>
    </row>
    <row r="175" spans="1:21">
      <c r="A175" s="106" t="s">
        <v>445</v>
      </c>
      <c r="B175" s="106" t="s">
        <v>8</v>
      </c>
      <c r="C175" s="106">
        <v>47</v>
      </c>
      <c r="D175" s="106" t="s">
        <v>170</v>
      </c>
      <c r="E175" s="106">
        <v>18</v>
      </c>
      <c r="F175" s="106">
        <v>57</v>
      </c>
      <c r="G175" s="106">
        <v>12</v>
      </c>
      <c r="H175" s="106">
        <v>2</v>
      </c>
      <c r="I175" s="106">
        <v>6</v>
      </c>
      <c r="J175" s="106">
        <v>72</v>
      </c>
      <c r="K175" s="106" t="s">
        <v>95</v>
      </c>
      <c r="L175" s="106" t="s">
        <v>91</v>
      </c>
      <c r="M175" s="106" t="s">
        <v>92</v>
      </c>
      <c r="N175" s="106" t="s">
        <v>92</v>
      </c>
      <c r="O175" s="106" t="s">
        <v>92</v>
      </c>
      <c r="P175" s="107"/>
      <c r="Q175" s="43" t="s">
        <v>99</v>
      </c>
      <c r="R175" s="43" t="s">
        <v>94</v>
      </c>
      <c r="S175" s="43" t="s">
        <v>90</v>
      </c>
      <c r="T175" s="43"/>
      <c r="U175" s="50"/>
    </row>
    <row r="176" spans="1:2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7"/>
      <c r="Q176" s="43" t="s">
        <v>98</v>
      </c>
      <c r="R176" s="43" t="s">
        <v>94</v>
      </c>
      <c r="S176" s="43" t="s">
        <v>92</v>
      </c>
      <c r="T176" s="43"/>
      <c r="U176" s="50"/>
    </row>
    <row r="177" spans="1:21">
      <c r="A177" s="106" t="s">
        <v>445</v>
      </c>
      <c r="B177" s="106" t="s">
        <v>8</v>
      </c>
      <c r="C177" s="106">
        <v>50</v>
      </c>
      <c r="D177" s="106" t="s">
        <v>170</v>
      </c>
      <c r="E177" s="106">
        <v>24</v>
      </c>
      <c r="F177" s="106">
        <v>75</v>
      </c>
      <c r="G177" s="106">
        <v>8</v>
      </c>
      <c r="H177" s="106">
        <v>2</v>
      </c>
      <c r="I177" s="106">
        <v>9</v>
      </c>
      <c r="J177" s="106">
        <v>72</v>
      </c>
      <c r="K177" s="106" t="s">
        <v>95</v>
      </c>
      <c r="L177" s="106" t="s">
        <v>91</v>
      </c>
      <c r="M177" s="106" t="s">
        <v>92</v>
      </c>
      <c r="N177" s="106" t="s">
        <v>92</v>
      </c>
      <c r="O177" s="106" t="s">
        <v>92</v>
      </c>
      <c r="P177" s="107"/>
      <c r="Q177" s="43" t="s">
        <v>98</v>
      </c>
      <c r="R177" s="43" t="s">
        <v>94</v>
      </c>
      <c r="S177" s="43" t="s">
        <v>92</v>
      </c>
      <c r="T177" s="43"/>
      <c r="U177" s="50"/>
    </row>
    <row r="178" spans="1:2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7"/>
      <c r="Q178" s="43" t="s">
        <v>99</v>
      </c>
      <c r="R178" s="43" t="s">
        <v>94</v>
      </c>
      <c r="S178" s="43" t="s">
        <v>92</v>
      </c>
      <c r="T178" s="43"/>
      <c r="U178" s="50"/>
    </row>
    <row r="179" spans="1:21">
      <c r="A179" s="106" t="s">
        <v>445</v>
      </c>
      <c r="B179" s="106" t="s">
        <v>8</v>
      </c>
      <c r="C179" s="106">
        <v>51</v>
      </c>
      <c r="D179" s="106" t="s">
        <v>170</v>
      </c>
      <c r="E179" s="106">
        <v>18</v>
      </c>
      <c r="F179" s="106">
        <v>57</v>
      </c>
      <c r="G179" s="106">
        <v>9</v>
      </c>
      <c r="H179" s="106">
        <v>2</v>
      </c>
      <c r="I179" s="106">
        <v>8</v>
      </c>
      <c r="J179" s="106">
        <v>72</v>
      </c>
      <c r="K179" s="106" t="s">
        <v>95</v>
      </c>
      <c r="L179" s="106" t="s">
        <v>91</v>
      </c>
      <c r="M179" s="106" t="s">
        <v>92</v>
      </c>
      <c r="N179" s="106" t="s">
        <v>92</v>
      </c>
      <c r="O179" s="106" t="s">
        <v>92</v>
      </c>
      <c r="P179" s="107"/>
      <c r="Q179" s="43" t="s">
        <v>164</v>
      </c>
      <c r="R179" s="43" t="s">
        <v>90</v>
      </c>
      <c r="S179" s="43" t="s">
        <v>90</v>
      </c>
      <c r="T179" s="43"/>
      <c r="U179" s="50"/>
    </row>
    <row r="180" spans="1:2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7"/>
      <c r="Q180" s="43" t="s">
        <v>98</v>
      </c>
      <c r="R180" s="43" t="s">
        <v>94</v>
      </c>
      <c r="S180" s="43" t="s">
        <v>92</v>
      </c>
      <c r="T180" s="43"/>
      <c r="U180" s="50"/>
    </row>
    <row r="181" spans="1:21">
      <c r="A181" s="106" t="s">
        <v>445</v>
      </c>
      <c r="B181" s="106" t="s">
        <v>8</v>
      </c>
      <c r="C181" s="106">
        <v>52</v>
      </c>
      <c r="D181" s="106" t="s">
        <v>170</v>
      </c>
      <c r="E181" s="106">
        <v>11</v>
      </c>
      <c r="F181" s="106">
        <v>35</v>
      </c>
      <c r="G181" s="106">
        <v>7</v>
      </c>
      <c r="H181" s="106">
        <v>2</v>
      </c>
      <c r="I181" s="106">
        <v>5</v>
      </c>
      <c r="J181" s="106">
        <v>35</v>
      </c>
      <c r="K181" s="106" t="s">
        <v>95</v>
      </c>
      <c r="L181" s="106" t="s">
        <v>91</v>
      </c>
      <c r="M181" s="106" t="s">
        <v>90</v>
      </c>
      <c r="N181" s="106" t="s">
        <v>92</v>
      </c>
      <c r="O181" s="106" t="s">
        <v>92</v>
      </c>
      <c r="P181" s="107"/>
      <c r="Q181" s="43" t="s">
        <v>99</v>
      </c>
      <c r="R181" s="43" t="s">
        <v>94</v>
      </c>
      <c r="S181" s="43" t="s">
        <v>90</v>
      </c>
      <c r="T181" s="43"/>
      <c r="U181" s="50"/>
    </row>
    <row r="182" spans="1:2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7"/>
      <c r="Q182" s="43" t="s">
        <v>98</v>
      </c>
      <c r="R182" s="43" t="s">
        <v>94</v>
      </c>
      <c r="S182" s="43" t="s">
        <v>92</v>
      </c>
      <c r="T182" s="43"/>
      <c r="U182" s="50"/>
    </row>
    <row r="183" spans="1:21">
      <c r="A183" s="106" t="s">
        <v>445</v>
      </c>
      <c r="B183" s="106" t="s">
        <v>8</v>
      </c>
      <c r="C183" s="106">
        <v>54</v>
      </c>
      <c r="D183" s="106" t="s">
        <v>170</v>
      </c>
      <c r="E183" s="106">
        <v>12</v>
      </c>
      <c r="F183" s="106">
        <v>38</v>
      </c>
      <c r="G183" s="106">
        <v>7</v>
      </c>
      <c r="H183" s="106">
        <v>2</v>
      </c>
      <c r="I183" s="106">
        <v>6</v>
      </c>
      <c r="J183" s="106">
        <v>42</v>
      </c>
      <c r="K183" s="106" t="s">
        <v>95</v>
      </c>
      <c r="L183" s="106" t="s">
        <v>91</v>
      </c>
      <c r="M183" s="106" t="s">
        <v>92</v>
      </c>
      <c r="N183" s="106" t="s">
        <v>92</v>
      </c>
      <c r="O183" s="106" t="s">
        <v>92</v>
      </c>
      <c r="P183" s="107"/>
      <c r="Q183" s="43" t="s">
        <v>99</v>
      </c>
      <c r="R183" s="43" t="s">
        <v>94</v>
      </c>
      <c r="S183" s="43" t="s">
        <v>90</v>
      </c>
      <c r="T183" s="43"/>
      <c r="U183" s="50"/>
    </row>
    <row r="184" spans="1:2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7"/>
      <c r="Q184" s="43" t="s">
        <v>98</v>
      </c>
      <c r="R184" s="43" t="s">
        <v>94</v>
      </c>
      <c r="S184" s="43" t="s">
        <v>92</v>
      </c>
      <c r="T184" s="43"/>
      <c r="U184" s="50"/>
    </row>
    <row r="185" spans="1:21">
      <c r="A185" s="106" t="s">
        <v>445</v>
      </c>
      <c r="B185" s="106" t="s">
        <v>8</v>
      </c>
      <c r="C185" s="106">
        <v>57</v>
      </c>
      <c r="D185" s="106" t="s">
        <v>170</v>
      </c>
      <c r="E185" s="106">
        <v>28</v>
      </c>
      <c r="F185" s="106">
        <v>88</v>
      </c>
      <c r="G185" s="106">
        <v>10</v>
      </c>
      <c r="H185" s="106">
        <v>2</v>
      </c>
      <c r="I185" s="106">
        <v>9</v>
      </c>
      <c r="J185" s="106">
        <v>90</v>
      </c>
      <c r="K185" s="106" t="s">
        <v>95</v>
      </c>
      <c r="L185" s="106" t="s">
        <v>91</v>
      </c>
      <c r="M185" s="106" t="s">
        <v>92</v>
      </c>
      <c r="N185" s="106" t="s">
        <v>92</v>
      </c>
      <c r="O185" s="106" t="s">
        <v>92</v>
      </c>
      <c r="P185" s="107"/>
      <c r="Q185" s="43" t="s">
        <v>98</v>
      </c>
      <c r="R185" s="43" t="s">
        <v>94</v>
      </c>
      <c r="S185" s="43" t="s">
        <v>92</v>
      </c>
      <c r="T185" s="43"/>
      <c r="U185" s="50"/>
    </row>
    <row r="186" spans="1:2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7"/>
      <c r="Q186" s="43" t="s">
        <v>99</v>
      </c>
      <c r="R186" s="43" t="s">
        <v>94</v>
      </c>
      <c r="S186" s="43" t="s">
        <v>92</v>
      </c>
      <c r="T186" s="43"/>
      <c r="U186" s="50"/>
    </row>
    <row r="187" spans="1:21">
      <c r="A187" s="106" t="s">
        <v>445</v>
      </c>
      <c r="B187" s="106" t="s">
        <v>8</v>
      </c>
      <c r="C187" s="106">
        <v>58</v>
      </c>
      <c r="D187" s="106" t="s">
        <v>170</v>
      </c>
      <c r="E187" s="106">
        <v>22</v>
      </c>
      <c r="F187" s="106">
        <v>69</v>
      </c>
      <c r="G187" s="106">
        <v>12</v>
      </c>
      <c r="H187" s="106">
        <v>2</v>
      </c>
      <c r="I187" s="106">
        <v>10</v>
      </c>
      <c r="J187" s="106">
        <v>120</v>
      </c>
      <c r="K187" s="106" t="s">
        <v>95</v>
      </c>
      <c r="L187" s="106" t="s">
        <v>91</v>
      </c>
      <c r="M187" s="106" t="s">
        <v>92</v>
      </c>
      <c r="N187" s="106" t="s">
        <v>92</v>
      </c>
      <c r="O187" s="106" t="s">
        <v>92</v>
      </c>
      <c r="P187" s="107"/>
      <c r="Q187" s="43" t="s">
        <v>98</v>
      </c>
      <c r="R187" s="43" t="s">
        <v>94</v>
      </c>
      <c r="S187" s="43" t="s">
        <v>92</v>
      </c>
      <c r="T187" s="43"/>
      <c r="U187" s="50"/>
    </row>
    <row r="188" spans="1:2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7"/>
      <c r="Q188" s="43" t="s">
        <v>99</v>
      </c>
      <c r="R188" s="43" t="s">
        <v>94</v>
      </c>
      <c r="S188" s="43" t="s">
        <v>90</v>
      </c>
      <c r="T188" s="43"/>
      <c r="U188" s="50"/>
    </row>
    <row r="189" spans="1:21">
      <c r="A189" s="106" t="s">
        <v>445</v>
      </c>
      <c r="B189" s="106" t="s">
        <v>8</v>
      </c>
      <c r="C189" s="106">
        <v>60</v>
      </c>
      <c r="D189" s="106" t="s">
        <v>101</v>
      </c>
      <c r="E189" s="106">
        <v>20</v>
      </c>
      <c r="F189" s="106">
        <v>63</v>
      </c>
      <c r="G189" s="106">
        <v>10</v>
      </c>
      <c r="H189" s="106">
        <v>2</v>
      </c>
      <c r="I189" s="106">
        <v>8</v>
      </c>
      <c r="J189" s="106">
        <v>80</v>
      </c>
      <c r="K189" s="106" t="s">
        <v>95</v>
      </c>
      <c r="L189" s="106" t="s">
        <v>91</v>
      </c>
      <c r="M189" s="106" t="s">
        <v>92</v>
      </c>
      <c r="N189" s="106" t="s">
        <v>92</v>
      </c>
      <c r="O189" s="106" t="s">
        <v>92</v>
      </c>
      <c r="P189" s="107"/>
      <c r="Q189" s="43" t="s">
        <v>98</v>
      </c>
      <c r="R189" s="43" t="s">
        <v>108</v>
      </c>
      <c r="S189" s="43" t="s">
        <v>90</v>
      </c>
      <c r="T189" s="43"/>
      <c r="U189" s="50"/>
    </row>
    <row r="190" spans="1:2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7"/>
      <c r="Q190" s="43" t="s">
        <v>99</v>
      </c>
      <c r="R190" s="43" t="s">
        <v>94</v>
      </c>
      <c r="S190" s="43" t="s">
        <v>90</v>
      </c>
      <c r="T190" s="43"/>
      <c r="U190" s="50"/>
    </row>
    <row r="191" spans="1:21" ht="24">
      <c r="A191" s="43" t="s">
        <v>445</v>
      </c>
      <c r="B191" s="43" t="s">
        <v>8</v>
      </c>
      <c r="C191" s="43">
        <v>61</v>
      </c>
      <c r="D191" s="43" t="s">
        <v>101</v>
      </c>
      <c r="E191" s="43">
        <v>17</v>
      </c>
      <c r="F191" s="43">
        <v>53</v>
      </c>
      <c r="G191" s="43">
        <v>10</v>
      </c>
      <c r="H191" s="43">
        <v>2</v>
      </c>
      <c r="I191" s="43">
        <v>8</v>
      </c>
      <c r="J191" s="43">
        <v>80</v>
      </c>
      <c r="K191" s="43" t="s">
        <v>95</v>
      </c>
      <c r="L191" s="43" t="s">
        <v>91</v>
      </c>
      <c r="M191" s="43" t="s">
        <v>92</v>
      </c>
      <c r="N191" s="43" t="s">
        <v>92</v>
      </c>
      <c r="O191" s="43" t="s">
        <v>92</v>
      </c>
      <c r="P191" s="43"/>
      <c r="Q191" s="43" t="s">
        <v>98</v>
      </c>
      <c r="R191" s="43" t="s">
        <v>94</v>
      </c>
      <c r="S191" s="43" t="s">
        <v>92</v>
      </c>
      <c r="T191" s="43"/>
      <c r="U191" s="50"/>
    </row>
    <row r="192" spans="1:21">
      <c r="A192" s="106" t="s">
        <v>445</v>
      </c>
      <c r="B192" s="106" t="s">
        <v>8</v>
      </c>
      <c r="C192" s="106">
        <v>62</v>
      </c>
      <c r="D192" s="106" t="s">
        <v>170</v>
      </c>
      <c r="E192" s="106">
        <v>25</v>
      </c>
      <c r="F192" s="106">
        <v>79</v>
      </c>
      <c r="G192" s="106">
        <v>10</v>
      </c>
      <c r="H192" s="106">
        <v>2</v>
      </c>
      <c r="I192" s="106">
        <v>10</v>
      </c>
      <c r="J192" s="106">
        <v>100</v>
      </c>
      <c r="K192" s="106" t="s">
        <v>95</v>
      </c>
      <c r="L192" s="106" t="s">
        <v>91</v>
      </c>
      <c r="M192" s="106" t="s">
        <v>92</v>
      </c>
      <c r="N192" s="106" t="s">
        <v>92</v>
      </c>
      <c r="O192" s="106" t="s">
        <v>92</v>
      </c>
      <c r="P192" s="107"/>
      <c r="Q192" s="43" t="s">
        <v>98</v>
      </c>
      <c r="R192" s="43" t="s">
        <v>94</v>
      </c>
      <c r="S192" s="43" t="s">
        <v>92</v>
      </c>
      <c r="T192" s="43"/>
      <c r="U192" s="50"/>
    </row>
    <row r="193" spans="1:2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7"/>
      <c r="Q193" s="43" t="s">
        <v>164</v>
      </c>
      <c r="R193" s="43" t="s">
        <v>90</v>
      </c>
      <c r="S193" s="43" t="s">
        <v>90</v>
      </c>
      <c r="T193" s="43"/>
      <c r="U193" s="50"/>
    </row>
    <row r="194" spans="1:21" ht="24">
      <c r="A194" s="43" t="s">
        <v>445</v>
      </c>
      <c r="B194" s="43" t="s">
        <v>8</v>
      </c>
      <c r="C194" s="43">
        <v>63</v>
      </c>
      <c r="D194" s="43" t="s">
        <v>170</v>
      </c>
      <c r="E194" s="43">
        <v>20</v>
      </c>
      <c r="F194" s="43">
        <v>63</v>
      </c>
      <c r="G194" s="43">
        <v>8</v>
      </c>
      <c r="H194" s="43">
        <v>2</v>
      </c>
      <c r="I194" s="43">
        <v>8</v>
      </c>
      <c r="J194" s="43">
        <v>64</v>
      </c>
      <c r="K194" s="43" t="s">
        <v>95</v>
      </c>
      <c r="L194" s="43" t="s">
        <v>91</v>
      </c>
      <c r="M194" s="43" t="s">
        <v>92</v>
      </c>
      <c r="N194" s="43" t="s">
        <v>92</v>
      </c>
      <c r="O194" s="43" t="s">
        <v>92</v>
      </c>
      <c r="P194" s="43"/>
      <c r="Q194" s="43" t="s">
        <v>98</v>
      </c>
      <c r="R194" s="43" t="s">
        <v>94</v>
      </c>
      <c r="S194" s="43" t="s">
        <v>92</v>
      </c>
      <c r="T194" s="43"/>
      <c r="U194" s="50"/>
    </row>
    <row r="195" spans="1:21">
      <c r="A195" s="106" t="s">
        <v>445</v>
      </c>
      <c r="B195" s="106" t="s">
        <v>8</v>
      </c>
      <c r="C195" s="106">
        <v>67</v>
      </c>
      <c r="D195" s="106" t="s">
        <v>119</v>
      </c>
      <c r="E195" s="106">
        <v>49</v>
      </c>
      <c r="F195" s="106">
        <v>154</v>
      </c>
      <c r="G195" s="106">
        <v>13</v>
      </c>
      <c r="H195" s="106">
        <v>2</v>
      </c>
      <c r="I195" s="106">
        <v>10</v>
      </c>
      <c r="J195" s="106">
        <v>130</v>
      </c>
      <c r="K195" s="106" t="s">
        <v>97</v>
      </c>
      <c r="L195" s="106" t="s">
        <v>109</v>
      </c>
      <c r="M195" s="106" t="s">
        <v>90</v>
      </c>
      <c r="N195" s="106" t="s">
        <v>95</v>
      </c>
      <c r="O195" s="106" t="s">
        <v>95</v>
      </c>
      <c r="P195" s="106" t="s">
        <v>144</v>
      </c>
      <c r="Q195" s="43" t="s">
        <v>106</v>
      </c>
      <c r="R195" s="43" t="s">
        <v>94</v>
      </c>
      <c r="S195" s="43" t="s">
        <v>92</v>
      </c>
      <c r="T195" s="43"/>
      <c r="U195" s="50"/>
    </row>
    <row r="196" spans="1:21" ht="24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43" t="s">
        <v>104</v>
      </c>
      <c r="R196" s="43" t="s">
        <v>94</v>
      </c>
      <c r="S196" s="43" t="s">
        <v>92</v>
      </c>
      <c r="T196" s="43" t="s">
        <v>111</v>
      </c>
      <c r="U196" s="50"/>
    </row>
    <row r="197" spans="1:21" ht="36">
      <c r="A197" s="106" t="s">
        <v>445</v>
      </c>
      <c r="B197" s="106" t="s">
        <v>8</v>
      </c>
      <c r="C197" s="106">
        <v>68</v>
      </c>
      <c r="D197" s="106" t="s">
        <v>101</v>
      </c>
      <c r="E197" s="106">
        <v>30</v>
      </c>
      <c r="F197" s="106">
        <v>94</v>
      </c>
      <c r="G197" s="106">
        <v>13</v>
      </c>
      <c r="H197" s="106">
        <v>2</v>
      </c>
      <c r="I197" s="106">
        <v>9</v>
      </c>
      <c r="J197" s="106">
        <v>117</v>
      </c>
      <c r="K197" s="106" t="s">
        <v>95</v>
      </c>
      <c r="L197" s="106" t="s">
        <v>91</v>
      </c>
      <c r="M197" s="106" t="s">
        <v>92</v>
      </c>
      <c r="N197" s="106" t="s">
        <v>90</v>
      </c>
      <c r="O197" s="106" t="s">
        <v>90</v>
      </c>
      <c r="P197" s="106" t="s">
        <v>185</v>
      </c>
      <c r="Q197" s="43" t="s">
        <v>98</v>
      </c>
      <c r="R197" s="43" t="s">
        <v>94</v>
      </c>
      <c r="S197" s="43" t="s">
        <v>92</v>
      </c>
      <c r="T197" s="43" t="s">
        <v>103</v>
      </c>
      <c r="U197" s="50"/>
    </row>
    <row r="198" spans="1:2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43" t="s">
        <v>99</v>
      </c>
      <c r="R198" s="43" t="s">
        <v>94</v>
      </c>
      <c r="S198" s="43" t="s">
        <v>92</v>
      </c>
      <c r="T198" s="43"/>
      <c r="U198" s="50"/>
    </row>
    <row r="199" spans="1:21">
      <c r="A199" s="106" t="s">
        <v>445</v>
      </c>
      <c r="B199" s="106" t="s">
        <v>8</v>
      </c>
      <c r="C199" s="106">
        <v>69</v>
      </c>
      <c r="D199" s="106" t="s">
        <v>170</v>
      </c>
      <c r="E199" s="106">
        <v>14</v>
      </c>
      <c r="F199" s="106">
        <v>44</v>
      </c>
      <c r="G199" s="106">
        <v>10</v>
      </c>
      <c r="H199" s="106">
        <v>2</v>
      </c>
      <c r="I199" s="106">
        <v>6</v>
      </c>
      <c r="J199" s="106">
        <v>60</v>
      </c>
      <c r="K199" s="106" t="s">
        <v>95</v>
      </c>
      <c r="L199" s="106" t="s">
        <v>91</v>
      </c>
      <c r="M199" s="106" t="s">
        <v>92</v>
      </c>
      <c r="N199" s="106" t="s">
        <v>92</v>
      </c>
      <c r="O199" s="106" t="s">
        <v>92</v>
      </c>
      <c r="P199" s="107"/>
      <c r="Q199" s="43" t="s">
        <v>98</v>
      </c>
      <c r="R199" s="43" t="s">
        <v>94</v>
      </c>
      <c r="S199" s="43" t="s">
        <v>92</v>
      </c>
      <c r="T199" s="43"/>
      <c r="U199" s="50"/>
    </row>
    <row r="200" spans="1:2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7"/>
      <c r="Q200" s="43" t="s">
        <v>99</v>
      </c>
      <c r="R200" s="43" t="s">
        <v>94</v>
      </c>
      <c r="S200" s="43" t="s">
        <v>92</v>
      </c>
      <c r="T200" s="43"/>
      <c r="U200" s="50"/>
    </row>
    <row r="201" spans="1:21">
      <c r="A201" s="106" t="s">
        <v>445</v>
      </c>
      <c r="B201" s="106" t="s">
        <v>8</v>
      </c>
      <c r="C201" s="106">
        <v>70</v>
      </c>
      <c r="D201" s="106" t="s">
        <v>170</v>
      </c>
      <c r="E201" s="106">
        <v>23</v>
      </c>
      <c r="F201" s="106">
        <v>72</v>
      </c>
      <c r="G201" s="106">
        <v>11</v>
      </c>
      <c r="H201" s="106">
        <v>2</v>
      </c>
      <c r="I201" s="106">
        <v>9</v>
      </c>
      <c r="J201" s="106">
        <v>99</v>
      </c>
      <c r="K201" s="106" t="s">
        <v>95</v>
      </c>
      <c r="L201" s="106" t="s">
        <v>91</v>
      </c>
      <c r="M201" s="106" t="s">
        <v>92</v>
      </c>
      <c r="N201" s="106" t="s">
        <v>92</v>
      </c>
      <c r="O201" s="106" t="s">
        <v>92</v>
      </c>
      <c r="P201" s="107"/>
      <c r="Q201" s="43" t="s">
        <v>98</v>
      </c>
      <c r="R201" s="43" t="s">
        <v>94</v>
      </c>
      <c r="S201" s="43" t="s">
        <v>92</v>
      </c>
      <c r="T201" s="43"/>
      <c r="U201" s="50"/>
    </row>
    <row r="202" spans="1:2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7"/>
      <c r="Q202" s="43" t="s">
        <v>99</v>
      </c>
      <c r="R202" s="43" t="s">
        <v>94</v>
      </c>
      <c r="S202" s="43" t="s">
        <v>92</v>
      </c>
      <c r="T202" s="43"/>
      <c r="U202" s="50"/>
    </row>
    <row r="203" spans="1:21">
      <c r="A203" s="106" t="s">
        <v>445</v>
      </c>
      <c r="B203" s="106" t="s">
        <v>8</v>
      </c>
      <c r="C203" s="106">
        <v>71</v>
      </c>
      <c r="D203" s="106" t="s">
        <v>170</v>
      </c>
      <c r="E203" s="106">
        <v>16</v>
      </c>
      <c r="F203" s="106">
        <v>50</v>
      </c>
      <c r="G203" s="106">
        <v>11</v>
      </c>
      <c r="H203" s="106">
        <v>2</v>
      </c>
      <c r="I203" s="106">
        <v>7</v>
      </c>
      <c r="J203" s="106">
        <v>77</v>
      </c>
      <c r="K203" s="106" t="s">
        <v>95</v>
      </c>
      <c r="L203" s="106" t="s">
        <v>91</v>
      </c>
      <c r="M203" s="106" t="s">
        <v>92</v>
      </c>
      <c r="N203" s="106" t="s">
        <v>92</v>
      </c>
      <c r="O203" s="106" t="s">
        <v>92</v>
      </c>
      <c r="P203" s="107"/>
      <c r="Q203" s="43" t="s">
        <v>98</v>
      </c>
      <c r="R203" s="43" t="s">
        <v>94</v>
      </c>
      <c r="S203" s="43" t="s">
        <v>92</v>
      </c>
      <c r="T203" s="43"/>
      <c r="U203" s="50"/>
    </row>
    <row r="204" spans="1:2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7"/>
      <c r="Q204" s="43" t="s">
        <v>99</v>
      </c>
      <c r="R204" s="43" t="s">
        <v>94</v>
      </c>
      <c r="S204" s="43" t="s">
        <v>92</v>
      </c>
      <c r="T204" s="43"/>
      <c r="U204" s="50"/>
    </row>
    <row r="205" spans="1:21">
      <c r="A205" s="106" t="s">
        <v>445</v>
      </c>
      <c r="B205" s="106" t="s">
        <v>8</v>
      </c>
      <c r="C205" s="106">
        <v>72</v>
      </c>
      <c r="D205" s="106" t="s">
        <v>170</v>
      </c>
      <c r="E205" s="106">
        <v>20</v>
      </c>
      <c r="F205" s="106">
        <v>63</v>
      </c>
      <c r="G205" s="106">
        <v>11</v>
      </c>
      <c r="H205" s="106">
        <v>2</v>
      </c>
      <c r="I205" s="106">
        <v>8</v>
      </c>
      <c r="J205" s="106">
        <v>88</v>
      </c>
      <c r="K205" s="106" t="s">
        <v>95</v>
      </c>
      <c r="L205" s="106" t="s">
        <v>91</v>
      </c>
      <c r="M205" s="106" t="s">
        <v>92</v>
      </c>
      <c r="N205" s="106" t="s">
        <v>92</v>
      </c>
      <c r="O205" s="106" t="s">
        <v>92</v>
      </c>
      <c r="P205" s="107"/>
      <c r="Q205" s="43" t="s">
        <v>98</v>
      </c>
      <c r="R205" s="43" t="s">
        <v>94</v>
      </c>
      <c r="S205" s="43" t="s">
        <v>92</v>
      </c>
      <c r="T205" s="43"/>
      <c r="U205" s="50"/>
    </row>
    <row r="206" spans="1:2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7"/>
      <c r="Q206" s="43" t="s">
        <v>99</v>
      </c>
      <c r="R206" s="43" t="s">
        <v>94</v>
      </c>
      <c r="S206" s="43" t="s">
        <v>92</v>
      </c>
      <c r="T206" s="43"/>
      <c r="U206" s="50"/>
    </row>
    <row r="207" spans="1:21">
      <c r="A207" s="106" t="s">
        <v>445</v>
      </c>
      <c r="B207" s="106" t="s">
        <v>8</v>
      </c>
      <c r="C207" s="106">
        <v>73</v>
      </c>
      <c r="D207" s="106" t="s">
        <v>170</v>
      </c>
      <c r="E207" s="106">
        <v>23</v>
      </c>
      <c r="F207" s="106">
        <v>72</v>
      </c>
      <c r="G207" s="106">
        <v>8</v>
      </c>
      <c r="H207" s="106">
        <v>2</v>
      </c>
      <c r="I207" s="106">
        <v>9</v>
      </c>
      <c r="J207" s="106">
        <v>72</v>
      </c>
      <c r="K207" s="106" t="s">
        <v>95</v>
      </c>
      <c r="L207" s="106" t="s">
        <v>91</v>
      </c>
      <c r="M207" s="106" t="s">
        <v>92</v>
      </c>
      <c r="N207" s="106" t="s">
        <v>92</v>
      </c>
      <c r="O207" s="106" t="s">
        <v>92</v>
      </c>
      <c r="P207" s="106" t="s">
        <v>129</v>
      </c>
      <c r="Q207" s="43" t="s">
        <v>98</v>
      </c>
      <c r="R207" s="43" t="s">
        <v>94</v>
      </c>
      <c r="S207" s="43" t="s">
        <v>92</v>
      </c>
      <c r="T207" s="43"/>
      <c r="U207" s="50"/>
    </row>
    <row r="208" spans="1:21" ht="36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43" t="s">
        <v>112</v>
      </c>
      <c r="R208" s="43" t="s">
        <v>94</v>
      </c>
      <c r="S208" s="43" t="s">
        <v>92</v>
      </c>
      <c r="T208" s="43" t="s">
        <v>131</v>
      </c>
      <c r="U208" s="50"/>
    </row>
    <row r="209" spans="1:21" ht="24">
      <c r="A209" s="43" t="s">
        <v>445</v>
      </c>
      <c r="B209" s="43" t="s">
        <v>8</v>
      </c>
      <c r="C209" s="43">
        <v>79</v>
      </c>
      <c r="D209" s="43" t="s">
        <v>126</v>
      </c>
      <c r="E209" s="43">
        <v>20</v>
      </c>
      <c r="F209" s="43">
        <v>63</v>
      </c>
      <c r="G209" s="43">
        <v>12</v>
      </c>
      <c r="H209" s="43">
        <v>1</v>
      </c>
      <c r="I209" s="43">
        <v>7</v>
      </c>
      <c r="J209" s="43">
        <v>84</v>
      </c>
      <c r="K209" s="43" t="s">
        <v>95</v>
      </c>
      <c r="L209" s="43" t="s">
        <v>91</v>
      </c>
      <c r="M209" s="43" t="s">
        <v>92</v>
      </c>
      <c r="N209" s="43" t="s">
        <v>92</v>
      </c>
      <c r="O209" s="43" t="s">
        <v>90</v>
      </c>
      <c r="P209" s="43" t="s">
        <v>279</v>
      </c>
      <c r="Q209" s="43" t="s">
        <v>98</v>
      </c>
      <c r="R209" s="43" t="s">
        <v>94</v>
      </c>
      <c r="S209" s="43" t="s">
        <v>90</v>
      </c>
      <c r="T209" s="43"/>
      <c r="U209" s="50"/>
    </row>
    <row r="210" spans="1:21" ht="36">
      <c r="A210" s="43" t="s">
        <v>445</v>
      </c>
      <c r="B210" s="43" t="s">
        <v>9</v>
      </c>
      <c r="C210" s="43">
        <v>4</v>
      </c>
      <c r="D210" s="43" t="s">
        <v>107</v>
      </c>
      <c r="E210" s="43">
        <v>4</v>
      </c>
      <c r="F210" s="43">
        <v>13</v>
      </c>
      <c r="G210" s="43">
        <v>6</v>
      </c>
      <c r="H210" s="43">
        <v>2</v>
      </c>
      <c r="I210" s="43">
        <v>1</v>
      </c>
      <c r="J210" s="43">
        <v>6</v>
      </c>
      <c r="K210" s="43" t="s">
        <v>92</v>
      </c>
      <c r="L210" s="43" t="s">
        <v>91</v>
      </c>
      <c r="M210" s="43" t="s">
        <v>92</v>
      </c>
      <c r="N210" s="43" t="s">
        <v>92</v>
      </c>
      <c r="O210" s="43" t="s">
        <v>92</v>
      </c>
      <c r="P210" s="43"/>
      <c r="Q210" s="43" t="s">
        <v>93</v>
      </c>
      <c r="R210" s="43" t="s">
        <v>95</v>
      </c>
      <c r="S210" s="43" t="s">
        <v>95</v>
      </c>
      <c r="T210" s="43"/>
      <c r="U210" s="50"/>
    </row>
    <row r="211" spans="1:21">
      <c r="A211" s="106" t="s">
        <v>445</v>
      </c>
      <c r="B211" s="106" t="s">
        <v>9</v>
      </c>
      <c r="C211" s="106">
        <v>5</v>
      </c>
      <c r="D211" s="106" t="s">
        <v>126</v>
      </c>
      <c r="E211" s="106">
        <v>66</v>
      </c>
      <c r="F211" s="106">
        <v>207</v>
      </c>
      <c r="G211" s="106">
        <v>22</v>
      </c>
      <c r="H211" s="106">
        <v>5</v>
      </c>
      <c r="I211" s="106">
        <v>14</v>
      </c>
      <c r="J211" s="106">
        <v>308</v>
      </c>
      <c r="K211" s="106" t="s">
        <v>97</v>
      </c>
      <c r="L211" s="106" t="s">
        <v>91</v>
      </c>
      <c r="M211" s="106" t="s">
        <v>90</v>
      </c>
      <c r="N211" s="106" t="s">
        <v>92</v>
      </c>
      <c r="O211" s="106" t="s">
        <v>90</v>
      </c>
      <c r="P211" s="107"/>
      <c r="Q211" s="43" t="s">
        <v>106</v>
      </c>
      <c r="R211" s="43" t="s">
        <v>94</v>
      </c>
      <c r="S211" s="43" t="s">
        <v>95</v>
      </c>
      <c r="T211" s="43"/>
      <c r="U211" s="50"/>
    </row>
    <row r="212" spans="1:2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7"/>
      <c r="Q212" s="43" t="s">
        <v>104</v>
      </c>
      <c r="R212" s="43" t="s">
        <v>94</v>
      </c>
      <c r="S212" s="43" t="s">
        <v>92</v>
      </c>
      <c r="T212" s="43" t="s">
        <v>105</v>
      </c>
      <c r="U212" s="50"/>
    </row>
    <row r="213" spans="1:21">
      <c r="A213" s="106" t="s">
        <v>445</v>
      </c>
      <c r="B213" s="106" t="s">
        <v>9</v>
      </c>
      <c r="C213" s="106">
        <v>12</v>
      </c>
      <c r="D213" s="106" t="s">
        <v>170</v>
      </c>
      <c r="E213" s="106">
        <v>12</v>
      </c>
      <c r="F213" s="106">
        <v>38</v>
      </c>
      <c r="G213" s="106">
        <v>8</v>
      </c>
      <c r="H213" s="106">
        <v>2</v>
      </c>
      <c r="I213" s="106">
        <v>5</v>
      </c>
      <c r="J213" s="106">
        <v>40</v>
      </c>
      <c r="K213" s="106" t="s">
        <v>95</v>
      </c>
      <c r="L213" s="106" t="s">
        <v>91</v>
      </c>
      <c r="M213" s="106" t="s">
        <v>92</v>
      </c>
      <c r="N213" s="106" t="s">
        <v>92</v>
      </c>
      <c r="O213" s="106" t="s">
        <v>90</v>
      </c>
      <c r="P213" s="107"/>
      <c r="Q213" s="43" t="s">
        <v>98</v>
      </c>
      <c r="R213" s="43"/>
      <c r="S213" s="43" t="s">
        <v>90</v>
      </c>
      <c r="T213" s="43"/>
      <c r="U213" s="50"/>
    </row>
    <row r="214" spans="1:2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7"/>
      <c r="Q214" s="43" t="s">
        <v>99</v>
      </c>
      <c r="R214" s="43" t="s">
        <v>94</v>
      </c>
      <c r="S214" s="43" t="s">
        <v>90</v>
      </c>
      <c r="T214" s="43"/>
      <c r="U214" s="50"/>
    </row>
    <row r="215" spans="1:21" ht="24">
      <c r="A215" s="43" t="s">
        <v>445</v>
      </c>
      <c r="B215" s="43" t="s">
        <v>9</v>
      </c>
      <c r="C215" s="43">
        <v>13</v>
      </c>
      <c r="D215" s="43" t="s">
        <v>226</v>
      </c>
      <c r="E215" s="43">
        <v>84</v>
      </c>
      <c r="F215" s="43">
        <v>264</v>
      </c>
      <c r="G215" s="43">
        <v>22</v>
      </c>
      <c r="H215" s="43">
        <v>3</v>
      </c>
      <c r="I215" s="43">
        <v>15</v>
      </c>
      <c r="J215" s="43">
        <v>330</v>
      </c>
      <c r="K215" s="43" t="s">
        <v>97</v>
      </c>
      <c r="L215" s="43" t="s">
        <v>91</v>
      </c>
      <c r="M215" s="43" t="s">
        <v>92</v>
      </c>
      <c r="N215" s="43" t="s">
        <v>92</v>
      </c>
      <c r="O215" s="43" t="s">
        <v>90</v>
      </c>
      <c r="P215" s="43"/>
      <c r="Q215" s="43" t="s">
        <v>98</v>
      </c>
      <c r="R215" s="43" t="s">
        <v>94</v>
      </c>
      <c r="S215" s="43" t="s">
        <v>92</v>
      </c>
      <c r="T215" s="43"/>
      <c r="U215" s="50"/>
    </row>
    <row r="216" spans="1:21">
      <c r="A216" s="106" t="s">
        <v>445</v>
      </c>
      <c r="B216" s="106" t="s">
        <v>9</v>
      </c>
      <c r="C216" s="106">
        <v>14</v>
      </c>
      <c r="D216" s="106" t="s">
        <v>170</v>
      </c>
      <c r="E216" s="106">
        <v>16</v>
      </c>
      <c r="F216" s="106">
        <v>50</v>
      </c>
      <c r="G216" s="106">
        <v>10</v>
      </c>
      <c r="H216" s="106">
        <v>2</v>
      </c>
      <c r="I216" s="106">
        <v>5</v>
      </c>
      <c r="J216" s="106">
        <v>50</v>
      </c>
      <c r="K216" s="106" t="s">
        <v>95</v>
      </c>
      <c r="L216" s="106" t="s">
        <v>91</v>
      </c>
      <c r="M216" s="106" t="s">
        <v>92</v>
      </c>
      <c r="N216" s="106" t="s">
        <v>92</v>
      </c>
      <c r="O216" s="106" t="s">
        <v>92</v>
      </c>
      <c r="P216" s="107"/>
      <c r="Q216" s="43" t="s">
        <v>99</v>
      </c>
      <c r="R216" s="43" t="s">
        <v>94</v>
      </c>
      <c r="S216" s="43" t="s">
        <v>90</v>
      </c>
      <c r="T216" s="43"/>
      <c r="U216" s="50"/>
    </row>
    <row r="217" spans="1:2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7"/>
      <c r="Q217" s="43" t="s">
        <v>98</v>
      </c>
      <c r="R217" s="43" t="s">
        <v>94</v>
      </c>
      <c r="S217" s="43" t="s">
        <v>92</v>
      </c>
      <c r="T217" s="43"/>
      <c r="U217" s="50"/>
    </row>
    <row r="218" spans="1:21">
      <c r="A218" s="106" t="s">
        <v>445</v>
      </c>
      <c r="B218" s="106" t="s">
        <v>9</v>
      </c>
      <c r="C218" s="106">
        <v>19</v>
      </c>
      <c r="D218" s="106" t="s">
        <v>502</v>
      </c>
      <c r="E218" s="106">
        <v>10</v>
      </c>
      <c r="F218" s="106">
        <v>31</v>
      </c>
      <c r="G218" s="106">
        <v>7</v>
      </c>
      <c r="H218" s="106">
        <v>2</v>
      </c>
      <c r="I218" s="106">
        <v>5</v>
      </c>
      <c r="J218" s="106">
        <v>35</v>
      </c>
      <c r="K218" s="106" t="s">
        <v>95</v>
      </c>
      <c r="L218" s="106" t="s">
        <v>91</v>
      </c>
      <c r="M218" s="106" t="s">
        <v>92</v>
      </c>
      <c r="N218" s="106" t="s">
        <v>92</v>
      </c>
      <c r="O218" s="106" t="s">
        <v>90</v>
      </c>
      <c r="P218" s="107"/>
      <c r="Q218" s="43" t="s">
        <v>99</v>
      </c>
      <c r="R218" s="43" t="s">
        <v>94</v>
      </c>
      <c r="S218" s="43" t="s">
        <v>95</v>
      </c>
      <c r="T218" s="43"/>
      <c r="U218" s="50"/>
    </row>
    <row r="219" spans="1:21" ht="36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7"/>
      <c r="Q219" s="43" t="s">
        <v>112</v>
      </c>
      <c r="R219" s="43" t="s">
        <v>94</v>
      </c>
      <c r="S219" s="43" t="s">
        <v>92</v>
      </c>
      <c r="T219" s="43" t="s">
        <v>113</v>
      </c>
      <c r="U219" s="50"/>
    </row>
    <row r="220" spans="1:21">
      <c r="A220" s="106" t="s">
        <v>445</v>
      </c>
      <c r="B220" s="106" t="s">
        <v>9</v>
      </c>
      <c r="C220" s="106">
        <v>20</v>
      </c>
      <c r="D220" s="106" t="s">
        <v>170</v>
      </c>
      <c r="E220" s="106">
        <v>15</v>
      </c>
      <c r="F220" s="106">
        <v>47</v>
      </c>
      <c r="G220" s="106">
        <v>10</v>
      </c>
      <c r="H220" s="106">
        <v>2</v>
      </c>
      <c r="I220" s="106">
        <v>5</v>
      </c>
      <c r="J220" s="106">
        <v>50</v>
      </c>
      <c r="K220" s="106" t="s">
        <v>95</v>
      </c>
      <c r="L220" s="106" t="s">
        <v>91</v>
      </c>
      <c r="M220" s="106" t="s">
        <v>92</v>
      </c>
      <c r="N220" s="106" t="s">
        <v>92</v>
      </c>
      <c r="O220" s="106" t="s">
        <v>90</v>
      </c>
      <c r="P220" s="106" t="s">
        <v>134</v>
      </c>
      <c r="Q220" s="43" t="s">
        <v>98</v>
      </c>
      <c r="R220" s="43" t="s">
        <v>94</v>
      </c>
      <c r="S220" s="43" t="s">
        <v>92</v>
      </c>
      <c r="T220" s="43"/>
      <c r="U220" s="50"/>
    </row>
    <row r="221" spans="1:2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43" t="s">
        <v>99</v>
      </c>
      <c r="R221" s="43" t="s">
        <v>94</v>
      </c>
      <c r="S221" s="43" t="s">
        <v>90</v>
      </c>
      <c r="T221" s="43"/>
      <c r="U221" s="50"/>
    </row>
    <row r="222" spans="1:21">
      <c r="A222" s="106" t="s">
        <v>445</v>
      </c>
      <c r="B222" s="106" t="s">
        <v>9</v>
      </c>
      <c r="C222" s="106">
        <v>22</v>
      </c>
      <c r="D222" s="106" t="s">
        <v>170</v>
      </c>
      <c r="E222" s="106">
        <v>15</v>
      </c>
      <c r="F222" s="106">
        <v>47</v>
      </c>
      <c r="G222" s="106">
        <v>10</v>
      </c>
      <c r="H222" s="106">
        <v>2</v>
      </c>
      <c r="I222" s="106">
        <v>5</v>
      </c>
      <c r="J222" s="106">
        <v>50</v>
      </c>
      <c r="K222" s="106" t="s">
        <v>95</v>
      </c>
      <c r="L222" s="106" t="s">
        <v>91</v>
      </c>
      <c r="M222" s="106" t="s">
        <v>92</v>
      </c>
      <c r="N222" s="106" t="s">
        <v>92</v>
      </c>
      <c r="O222" s="106" t="s">
        <v>92</v>
      </c>
      <c r="P222" s="107"/>
      <c r="Q222" s="43" t="s">
        <v>99</v>
      </c>
      <c r="R222" s="43" t="s">
        <v>94</v>
      </c>
      <c r="S222" s="43" t="s">
        <v>90</v>
      </c>
      <c r="T222" s="43"/>
      <c r="U222" s="50"/>
    </row>
    <row r="223" spans="1:2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7"/>
      <c r="Q223" s="43" t="s">
        <v>98</v>
      </c>
      <c r="R223" s="43" t="s">
        <v>94</v>
      </c>
      <c r="S223" s="43" t="s">
        <v>92</v>
      </c>
      <c r="T223" s="43"/>
      <c r="U223" s="50"/>
    </row>
    <row r="224" spans="1:21">
      <c r="A224" s="106" t="s">
        <v>445</v>
      </c>
      <c r="B224" s="106" t="s">
        <v>9</v>
      </c>
      <c r="C224" s="106">
        <v>23</v>
      </c>
      <c r="D224" s="106" t="s">
        <v>170</v>
      </c>
      <c r="E224" s="106">
        <v>16</v>
      </c>
      <c r="F224" s="106">
        <v>50</v>
      </c>
      <c r="G224" s="106">
        <v>9</v>
      </c>
      <c r="H224" s="106">
        <v>2</v>
      </c>
      <c r="I224" s="106">
        <v>5</v>
      </c>
      <c r="J224" s="106">
        <v>45</v>
      </c>
      <c r="K224" s="106" t="s">
        <v>95</v>
      </c>
      <c r="L224" s="106" t="s">
        <v>91</v>
      </c>
      <c r="M224" s="106" t="s">
        <v>92</v>
      </c>
      <c r="N224" s="106" t="s">
        <v>92</v>
      </c>
      <c r="O224" s="106" t="s">
        <v>92</v>
      </c>
      <c r="P224" s="107"/>
      <c r="Q224" s="43" t="s">
        <v>98</v>
      </c>
      <c r="R224" s="43" t="s">
        <v>94</v>
      </c>
      <c r="S224" s="43" t="s">
        <v>92</v>
      </c>
      <c r="T224" s="43"/>
      <c r="U224" s="50"/>
    </row>
    <row r="225" spans="1:2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7"/>
      <c r="Q225" s="43" t="s">
        <v>99</v>
      </c>
      <c r="R225" s="43" t="s">
        <v>94</v>
      </c>
      <c r="S225" s="43" t="s">
        <v>90</v>
      </c>
      <c r="T225" s="43"/>
      <c r="U225" s="50"/>
    </row>
    <row r="226" spans="1:21">
      <c r="A226" s="106" t="s">
        <v>445</v>
      </c>
      <c r="B226" s="106" t="s">
        <v>9</v>
      </c>
      <c r="C226" s="106">
        <v>24</v>
      </c>
      <c r="D226" s="106" t="s">
        <v>170</v>
      </c>
      <c r="E226" s="106">
        <v>17</v>
      </c>
      <c r="F226" s="106">
        <v>53</v>
      </c>
      <c r="G226" s="106">
        <v>10</v>
      </c>
      <c r="H226" s="106">
        <v>2</v>
      </c>
      <c r="I226" s="106">
        <v>6</v>
      </c>
      <c r="J226" s="106">
        <v>60</v>
      </c>
      <c r="K226" s="106" t="s">
        <v>95</v>
      </c>
      <c r="L226" s="106" t="s">
        <v>91</v>
      </c>
      <c r="M226" s="106" t="s">
        <v>92</v>
      </c>
      <c r="N226" s="106" t="s">
        <v>92</v>
      </c>
      <c r="O226" s="106" t="s">
        <v>92</v>
      </c>
      <c r="P226" s="107"/>
      <c r="Q226" s="43" t="s">
        <v>98</v>
      </c>
      <c r="R226" s="43" t="s">
        <v>94</v>
      </c>
      <c r="S226" s="43" t="s">
        <v>92</v>
      </c>
      <c r="T226" s="43"/>
      <c r="U226" s="50"/>
    </row>
    <row r="227" spans="1:2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7"/>
      <c r="Q227" s="43" t="s">
        <v>99</v>
      </c>
      <c r="R227" s="43" t="s">
        <v>94</v>
      </c>
      <c r="S227" s="43" t="s">
        <v>95</v>
      </c>
      <c r="T227" s="43"/>
      <c r="U227" s="50"/>
    </row>
    <row r="228" spans="1:21" ht="36">
      <c r="A228" s="106" t="s">
        <v>445</v>
      </c>
      <c r="B228" s="106" t="s">
        <v>9</v>
      </c>
      <c r="C228" s="106">
        <v>26</v>
      </c>
      <c r="D228" s="106" t="s">
        <v>170</v>
      </c>
      <c r="E228" s="106">
        <v>35</v>
      </c>
      <c r="F228" s="106">
        <v>110</v>
      </c>
      <c r="G228" s="106">
        <v>12</v>
      </c>
      <c r="H228" s="106">
        <v>2</v>
      </c>
      <c r="I228" s="106">
        <v>8</v>
      </c>
      <c r="J228" s="106">
        <v>96</v>
      </c>
      <c r="K228" s="106" t="s">
        <v>95</v>
      </c>
      <c r="L228" s="106" t="s">
        <v>91</v>
      </c>
      <c r="M228" s="106" t="s">
        <v>92</v>
      </c>
      <c r="N228" s="106" t="s">
        <v>90</v>
      </c>
      <c r="O228" s="106" t="s">
        <v>90</v>
      </c>
      <c r="P228" s="106" t="s">
        <v>167</v>
      </c>
      <c r="Q228" s="43" t="s">
        <v>114</v>
      </c>
      <c r="R228" s="43" t="s">
        <v>94</v>
      </c>
      <c r="S228" s="43" t="s">
        <v>90</v>
      </c>
      <c r="T228" s="43" t="s">
        <v>103</v>
      </c>
      <c r="U228" s="50"/>
    </row>
    <row r="229" spans="1:2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43" t="s">
        <v>98</v>
      </c>
      <c r="R229" s="43" t="s">
        <v>94</v>
      </c>
      <c r="S229" s="43" t="s">
        <v>92</v>
      </c>
      <c r="T229" s="43"/>
      <c r="U229" s="50"/>
    </row>
    <row r="230" spans="1:21" ht="36">
      <c r="A230" s="106" t="s">
        <v>445</v>
      </c>
      <c r="B230" s="106" t="s">
        <v>9</v>
      </c>
      <c r="C230" s="106">
        <v>29</v>
      </c>
      <c r="D230" s="106" t="s">
        <v>170</v>
      </c>
      <c r="E230" s="106">
        <v>24</v>
      </c>
      <c r="F230" s="106">
        <v>75</v>
      </c>
      <c r="G230" s="106">
        <v>12</v>
      </c>
      <c r="H230" s="106">
        <v>2</v>
      </c>
      <c r="I230" s="106">
        <v>8</v>
      </c>
      <c r="J230" s="106">
        <v>96</v>
      </c>
      <c r="K230" s="106" t="s">
        <v>95</v>
      </c>
      <c r="L230" s="106" t="s">
        <v>91</v>
      </c>
      <c r="M230" s="106" t="s">
        <v>92</v>
      </c>
      <c r="N230" s="106" t="s">
        <v>92</v>
      </c>
      <c r="O230" s="106" t="s">
        <v>92</v>
      </c>
      <c r="P230" s="106" t="s">
        <v>129</v>
      </c>
      <c r="Q230" s="43" t="s">
        <v>112</v>
      </c>
      <c r="R230" s="43" t="s">
        <v>94</v>
      </c>
      <c r="S230" s="43" t="s">
        <v>92</v>
      </c>
      <c r="T230" s="43" t="s">
        <v>131</v>
      </c>
      <c r="U230" s="50"/>
    </row>
    <row r="231" spans="1:2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43" t="s">
        <v>98</v>
      </c>
      <c r="R231" s="43" t="s">
        <v>94</v>
      </c>
      <c r="S231" s="43" t="s">
        <v>92</v>
      </c>
      <c r="T231" s="43"/>
      <c r="U231" s="50"/>
    </row>
    <row r="232" spans="1:21" ht="60">
      <c r="A232" s="43" t="s">
        <v>445</v>
      </c>
      <c r="B232" s="43" t="s">
        <v>9</v>
      </c>
      <c r="C232" s="43">
        <v>32</v>
      </c>
      <c r="D232" s="43" t="s">
        <v>503</v>
      </c>
      <c r="E232" s="43">
        <v>11</v>
      </c>
      <c r="F232" s="43">
        <v>35</v>
      </c>
      <c r="G232" s="43">
        <v>6</v>
      </c>
      <c r="H232" s="43">
        <v>2</v>
      </c>
      <c r="I232" s="43">
        <v>5</v>
      </c>
      <c r="J232" s="43">
        <v>30</v>
      </c>
      <c r="K232" s="43" t="s">
        <v>95</v>
      </c>
      <c r="L232" s="43" t="s">
        <v>91</v>
      </c>
      <c r="M232" s="43" t="s">
        <v>90</v>
      </c>
      <c r="N232" s="43" t="s">
        <v>92</v>
      </c>
      <c r="O232" s="43" t="s">
        <v>90</v>
      </c>
      <c r="P232" s="43"/>
      <c r="Q232" s="43" t="s">
        <v>98</v>
      </c>
      <c r="R232" s="43" t="s">
        <v>94</v>
      </c>
      <c r="S232" s="43" t="s">
        <v>90</v>
      </c>
      <c r="T232" s="43"/>
      <c r="U232" s="50"/>
    </row>
    <row r="233" spans="1:21">
      <c r="A233" s="106" t="s">
        <v>445</v>
      </c>
      <c r="B233" s="106" t="s">
        <v>9</v>
      </c>
      <c r="C233" s="106">
        <v>33</v>
      </c>
      <c r="D233" s="106" t="s">
        <v>239</v>
      </c>
      <c r="E233" s="106">
        <v>26</v>
      </c>
      <c r="F233" s="106">
        <v>82</v>
      </c>
      <c r="G233" s="106">
        <v>8</v>
      </c>
      <c r="H233" s="106">
        <v>2</v>
      </c>
      <c r="I233" s="106">
        <v>6</v>
      </c>
      <c r="J233" s="106">
        <v>48</v>
      </c>
      <c r="K233" s="106" t="s">
        <v>97</v>
      </c>
      <c r="L233" s="106" t="s">
        <v>91</v>
      </c>
      <c r="M233" s="106" t="s">
        <v>90</v>
      </c>
      <c r="N233" s="106" t="s">
        <v>92</v>
      </c>
      <c r="O233" s="106" t="s">
        <v>90</v>
      </c>
      <c r="P233" s="107"/>
      <c r="Q233" s="43" t="s">
        <v>99</v>
      </c>
      <c r="R233" s="43" t="s">
        <v>94</v>
      </c>
      <c r="S233" s="43" t="s">
        <v>90</v>
      </c>
      <c r="T233" s="43"/>
      <c r="U233" s="50"/>
    </row>
    <row r="234" spans="1:2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7"/>
      <c r="Q234" s="43" t="s">
        <v>98</v>
      </c>
      <c r="R234" s="43" t="s">
        <v>94</v>
      </c>
      <c r="S234" s="43" t="s">
        <v>92</v>
      </c>
      <c r="T234" s="43"/>
      <c r="U234" s="50"/>
    </row>
    <row r="235" spans="1:21" ht="36">
      <c r="A235" s="106" t="s">
        <v>445</v>
      </c>
      <c r="B235" s="106" t="s">
        <v>9</v>
      </c>
      <c r="C235" s="106">
        <v>34</v>
      </c>
      <c r="D235" s="106" t="s">
        <v>419</v>
      </c>
      <c r="E235" s="106">
        <v>57</v>
      </c>
      <c r="F235" s="106">
        <v>179</v>
      </c>
      <c r="G235" s="106">
        <v>12</v>
      </c>
      <c r="H235" s="106">
        <v>2</v>
      </c>
      <c r="I235" s="106">
        <v>14</v>
      </c>
      <c r="J235" s="106">
        <v>168</v>
      </c>
      <c r="K235" s="106" t="s">
        <v>97</v>
      </c>
      <c r="L235" s="106" t="s">
        <v>91</v>
      </c>
      <c r="M235" s="106" t="s">
        <v>90</v>
      </c>
      <c r="N235" s="106" t="s">
        <v>95</v>
      </c>
      <c r="O235" s="106" t="s">
        <v>95</v>
      </c>
      <c r="P235" s="106" t="s">
        <v>504</v>
      </c>
      <c r="Q235" s="43" t="s">
        <v>114</v>
      </c>
      <c r="R235" s="43" t="s">
        <v>94</v>
      </c>
      <c r="S235" s="43" t="s">
        <v>92</v>
      </c>
      <c r="T235" s="43" t="s">
        <v>120</v>
      </c>
      <c r="U235" s="50"/>
    </row>
    <row r="236" spans="1:2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43" t="s">
        <v>98</v>
      </c>
      <c r="R236" s="43" t="s">
        <v>94</v>
      </c>
      <c r="S236" s="43" t="s">
        <v>92</v>
      </c>
      <c r="T236" s="43"/>
      <c r="U236" s="50"/>
    </row>
    <row r="237" spans="1:21" ht="36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43" t="s">
        <v>112</v>
      </c>
      <c r="R237" s="43" t="s">
        <v>94</v>
      </c>
      <c r="S237" s="43" t="s">
        <v>92</v>
      </c>
      <c r="T237" s="43" t="s">
        <v>113</v>
      </c>
      <c r="U237" s="50"/>
    </row>
    <row r="238" spans="1:21" ht="60">
      <c r="A238" s="43" t="s">
        <v>445</v>
      </c>
      <c r="B238" s="43" t="s">
        <v>10</v>
      </c>
      <c r="C238" s="43">
        <v>1</v>
      </c>
      <c r="D238" s="43" t="s">
        <v>133</v>
      </c>
      <c r="E238" s="43">
        <v>27</v>
      </c>
      <c r="F238" s="43">
        <v>85</v>
      </c>
      <c r="G238" s="43">
        <v>13</v>
      </c>
      <c r="H238" s="43">
        <v>2</v>
      </c>
      <c r="I238" s="43">
        <v>6</v>
      </c>
      <c r="J238" s="43">
        <v>78</v>
      </c>
      <c r="K238" s="43" t="s">
        <v>97</v>
      </c>
      <c r="L238" s="43" t="s">
        <v>109</v>
      </c>
      <c r="M238" s="43" t="s">
        <v>90</v>
      </c>
      <c r="N238" s="43" t="s">
        <v>90</v>
      </c>
      <c r="O238" s="43" t="s">
        <v>95</v>
      </c>
      <c r="P238" s="43" t="s">
        <v>505</v>
      </c>
      <c r="Q238" s="43" t="s">
        <v>98</v>
      </c>
      <c r="R238" s="43" t="s">
        <v>94</v>
      </c>
      <c r="S238" s="43" t="s">
        <v>92</v>
      </c>
      <c r="T238" s="43"/>
      <c r="U238" s="50"/>
    </row>
    <row r="239" spans="1:21" ht="36">
      <c r="A239" s="43" t="s">
        <v>445</v>
      </c>
      <c r="B239" s="43" t="s">
        <v>10</v>
      </c>
      <c r="C239" s="43">
        <v>5</v>
      </c>
      <c r="D239" s="43" t="s">
        <v>107</v>
      </c>
      <c r="E239" s="43">
        <v>15</v>
      </c>
      <c r="F239" s="43">
        <v>47</v>
      </c>
      <c r="G239" s="43">
        <v>9</v>
      </c>
      <c r="H239" s="43">
        <v>2</v>
      </c>
      <c r="I239" s="43">
        <v>5</v>
      </c>
      <c r="J239" s="43">
        <v>45</v>
      </c>
      <c r="K239" s="43" t="s">
        <v>95</v>
      </c>
      <c r="L239" s="43" t="s">
        <v>91</v>
      </c>
      <c r="M239" s="43" t="s">
        <v>90</v>
      </c>
      <c r="N239" s="43" t="s">
        <v>92</v>
      </c>
      <c r="O239" s="43" t="s">
        <v>92</v>
      </c>
      <c r="P239" s="43"/>
      <c r="Q239" s="43" t="s">
        <v>98</v>
      </c>
      <c r="R239" s="43" t="s">
        <v>94</v>
      </c>
      <c r="S239" s="43" t="s">
        <v>90</v>
      </c>
      <c r="T239" s="43"/>
      <c r="U239" s="50"/>
    </row>
    <row r="240" spans="1:21" ht="36">
      <c r="A240" s="43" t="s">
        <v>445</v>
      </c>
      <c r="B240" s="43" t="s">
        <v>10</v>
      </c>
      <c r="C240" s="43">
        <v>6</v>
      </c>
      <c r="D240" s="43" t="s">
        <v>107</v>
      </c>
      <c r="E240" s="43">
        <v>15</v>
      </c>
      <c r="F240" s="43">
        <v>47</v>
      </c>
      <c r="G240" s="43">
        <v>9</v>
      </c>
      <c r="H240" s="43">
        <v>2</v>
      </c>
      <c r="I240" s="43">
        <v>5</v>
      </c>
      <c r="J240" s="43">
        <v>45</v>
      </c>
      <c r="K240" s="43" t="s">
        <v>95</v>
      </c>
      <c r="L240" s="43" t="s">
        <v>91</v>
      </c>
      <c r="M240" s="43" t="s">
        <v>92</v>
      </c>
      <c r="N240" s="43" t="s">
        <v>92</v>
      </c>
      <c r="O240" s="43" t="s">
        <v>92</v>
      </c>
      <c r="P240" s="43"/>
      <c r="Q240" s="43" t="s">
        <v>98</v>
      </c>
      <c r="R240" s="43" t="s">
        <v>94</v>
      </c>
      <c r="S240" s="43" t="s">
        <v>95</v>
      </c>
      <c r="T240" s="43"/>
      <c r="U240" s="50"/>
    </row>
    <row r="241" spans="1:21">
      <c r="A241" s="106" t="s">
        <v>445</v>
      </c>
      <c r="B241" s="106" t="s">
        <v>10</v>
      </c>
      <c r="C241" s="106">
        <v>7</v>
      </c>
      <c r="D241" s="106" t="s">
        <v>125</v>
      </c>
      <c r="E241" s="106">
        <v>51</v>
      </c>
      <c r="F241" s="106">
        <v>160</v>
      </c>
      <c r="G241" s="106">
        <v>13</v>
      </c>
      <c r="H241" s="106">
        <v>2</v>
      </c>
      <c r="I241" s="106">
        <v>11</v>
      </c>
      <c r="J241" s="106">
        <v>143</v>
      </c>
      <c r="K241" s="106" t="s">
        <v>97</v>
      </c>
      <c r="L241" s="106" t="s">
        <v>91</v>
      </c>
      <c r="M241" s="106" t="s">
        <v>92</v>
      </c>
      <c r="N241" s="106" t="s">
        <v>92</v>
      </c>
      <c r="O241" s="106" t="s">
        <v>90</v>
      </c>
      <c r="P241" s="106" t="s">
        <v>129</v>
      </c>
      <c r="Q241" s="43" t="s">
        <v>98</v>
      </c>
      <c r="R241" s="43" t="s">
        <v>108</v>
      </c>
      <c r="S241" s="43" t="s">
        <v>95</v>
      </c>
      <c r="T241" s="43"/>
      <c r="U241" s="50"/>
    </row>
    <row r="242" spans="1:21" ht="36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43" t="s">
        <v>112</v>
      </c>
      <c r="R242" s="43" t="s">
        <v>94</v>
      </c>
      <c r="S242" s="43" t="s">
        <v>92</v>
      </c>
      <c r="T242" s="43" t="s">
        <v>131</v>
      </c>
      <c r="U242" s="50"/>
    </row>
    <row r="243" spans="1:2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43" t="s">
        <v>99</v>
      </c>
      <c r="R243" s="43"/>
      <c r="S243" s="43" t="s">
        <v>92</v>
      </c>
      <c r="T243" s="43"/>
      <c r="U243" s="50"/>
    </row>
    <row r="244" spans="1:21" ht="36">
      <c r="A244" s="43" t="s">
        <v>445</v>
      </c>
      <c r="B244" s="43" t="s">
        <v>10</v>
      </c>
      <c r="C244" s="43">
        <v>8</v>
      </c>
      <c r="D244" s="43" t="s">
        <v>96</v>
      </c>
      <c r="E244" s="43">
        <v>13</v>
      </c>
      <c r="F244" s="43">
        <v>41</v>
      </c>
      <c r="G244" s="43">
        <v>8</v>
      </c>
      <c r="H244" s="43">
        <v>2</v>
      </c>
      <c r="I244" s="43">
        <v>4</v>
      </c>
      <c r="J244" s="43">
        <v>32</v>
      </c>
      <c r="K244" s="43" t="s">
        <v>90</v>
      </c>
      <c r="L244" s="43" t="s">
        <v>91</v>
      </c>
      <c r="M244" s="43" t="s">
        <v>92</v>
      </c>
      <c r="N244" s="43" t="s">
        <v>92</v>
      </c>
      <c r="O244" s="43" t="s">
        <v>90</v>
      </c>
      <c r="P244" s="43"/>
      <c r="Q244" s="43" t="s">
        <v>98</v>
      </c>
      <c r="R244" s="43" t="s">
        <v>94</v>
      </c>
      <c r="S244" s="43" t="s">
        <v>90</v>
      </c>
      <c r="T244" s="43"/>
      <c r="U244" s="50"/>
    </row>
    <row r="245" spans="1:21">
      <c r="A245" s="106" t="s">
        <v>445</v>
      </c>
      <c r="B245" s="106" t="s">
        <v>10</v>
      </c>
      <c r="C245" s="106">
        <v>9</v>
      </c>
      <c r="D245" s="106" t="s">
        <v>96</v>
      </c>
      <c r="E245" s="106">
        <v>16</v>
      </c>
      <c r="F245" s="106">
        <v>50</v>
      </c>
      <c r="G245" s="106">
        <v>9</v>
      </c>
      <c r="H245" s="106">
        <v>2</v>
      </c>
      <c r="I245" s="106">
        <v>5</v>
      </c>
      <c r="J245" s="106">
        <v>45</v>
      </c>
      <c r="K245" s="106" t="s">
        <v>95</v>
      </c>
      <c r="L245" s="106" t="s">
        <v>91</v>
      </c>
      <c r="M245" s="106" t="s">
        <v>92</v>
      </c>
      <c r="N245" s="106" t="s">
        <v>92</v>
      </c>
      <c r="O245" s="106" t="s">
        <v>92</v>
      </c>
      <c r="P245" s="107"/>
      <c r="Q245" s="43" t="s">
        <v>98</v>
      </c>
      <c r="R245" s="43" t="s">
        <v>94</v>
      </c>
      <c r="S245" s="43" t="s">
        <v>90</v>
      </c>
      <c r="T245" s="43"/>
      <c r="U245" s="50"/>
    </row>
    <row r="246" spans="1:2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7"/>
      <c r="Q246" s="43" t="s">
        <v>99</v>
      </c>
      <c r="R246" s="43" t="s">
        <v>94</v>
      </c>
      <c r="S246" s="43" t="s">
        <v>92</v>
      </c>
      <c r="T246" s="43"/>
      <c r="U246" s="50"/>
    </row>
    <row r="247" spans="1:21" ht="36">
      <c r="A247" s="106" t="s">
        <v>445</v>
      </c>
      <c r="B247" s="106" t="s">
        <v>10</v>
      </c>
      <c r="C247" s="106">
        <v>10</v>
      </c>
      <c r="D247" s="106" t="s">
        <v>126</v>
      </c>
      <c r="E247" s="106" t="s">
        <v>506</v>
      </c>
      <c r="F247" s="106" t="s">
        <v>507</v>
      </c>
      <c r="G247" s="106">
        <v>12</v>
      </c>
      <c r="H247" s="106">
        <v>3</v>
      </c>
      <c r="I247" s="106">
        <v>8</v>
      </c>
      <c r="J247" s="106">
        <v>96</v>
      </c>
      <c r="K247" s="106" t="s">
        <v>95</v>
      </c>
      <c r="L247" s="106" t="s">
        <v>91</v>
      </c>
      <c r="M247" s="106" t="s">
        <v>90</v>
      </c>
      <c r="N247" s="106" t="s">
        <v>90</v>
      </c>
      <c r="O247" s="106" t="s">
        <v>90</v>
      </c>
      <c r="P247" s="106" t="s">
        <v>508</v>
      </c>
      <c r="Q247" s="43" t="s">
        <v>114</v>
      </c>
      <c r="R247" s="43" t="s">
        <v>94</v>
      </c>
      <c r="S247" s="43" t="s">
        <v>90</v>
      </c>
      <c r="T247" s="43" t="s">
        <v>242</v>
      </c>
      <c r="U247" s="50"/>
    </row>
    <row r="248" spans="1:2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43" t="s">
        <v>99</v>
      </c>
      <c r="R248" s="43" t="s">
        <v>94</v>
      </c>
      <c r="S248" s="43" t="s">
        <v>92</v>
      </c>
      <c r="T248" s="43"/>
      <c r="U248" s="50"/>
    </row>
    <row r="249" spans="1:2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43" t="s">
        <v>98</v>
      </c>
      <c r="R249" s="43" t="s">
        <v>94</v>
      </c>
      <c r="S249" s="43" t="s">
        <v>92</v>
      </c>
      <c r="T249" s="43"/>
      <c r="U249" s="50"/>
    </row>
    <row r="250" spans="1:21">
      <c r="A250" s="106" t="s">
        <v>445</v>
      </c>
      <c r="B250" s="106" t="s">
        <v>10</v>
      </c>
      <c r="C250" s="106">
        <v>11</v>
      </c>
      <c r="D250" s="106" t="s">
        <v>96</v>
      </c>
      <c r="E250" s="106">
        <v>12</v>
      </c>
      <c r="F250" s="106">
        <v>38</v>
      </c>
      <c r="G250" s="106">
        <v>6</v>
      </c>
      <c r="H250" s="106">
        <v>2</v>
      </c>
      <c r="I250" s="106">
        <v>3</v>
      </c>
      <c r="J250" s="106">
        <v>18</v>
      </c>
      <c r="K250" s="106" t="s">
        <v>90</v>
      </c>
      <c r="L250" s="106" t="s">
        <v>91</v>
      </c>
      <c r="M250" s="106" t="s">
        <v>92</v>
      </c>
      <c r="N250" s="106" t="s">
        <v>92</v>
      </c>
      <c r="O250" s="106" t="s">
        <v>95</v>
      </c>
      <c r="P250" s="106" t="s">
        <v>134</v>
      </c>
      <c r="Q250" s="43" t="s">
        <v>99</v>
      </c>
      <c r="R250" s="43"/>
      <c r="S250" s="43" t="s">
        <v>92</v>
      </c>
      <c r="T250" s="43"/>
      <c r="U250" s="50"/>
    </row>
    <row r="251" spans="1:2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43" t="s">
        <v>98</v>
      </c>
      <c r="R251" s="43" t="s">
        <v>94</v>
      </c>
      <c r="S251" s="43" t="s">
        <v>92</v>
      </c>
      <c r="T251" s="43"/>
      <c r="U251" s="50"/>
    </row>
    <row r="252" spans="1:21">
      <c r="A252" s="106" t="s">
        <v>445</v>
      </c>
      <c r="B252" s="106" t="s">
        <v>10</v>
      </c>
      <c r="C252" s="106">
        <v>12</v>
      </c>
      <c r="D252" s="106" t="s">
        <v>126</v>
      </c>
      <c r="E252" s="106">
        <v>39</v>
      </c>
      <c r="F252" s="106">
        <v>123</v>
      </c>
      <c r="G252" s="106">
        <v>13</v>
      </c>
      <c r="H252" s="106">
        <v>2</v>
      </c>
      <c r="I252" s="106">
        <v>11</v>
      </c>
      <c r="J252" s="106">
        <v>143</v>
      </c>
      <c r="K252" s="106" t="s">
        <v>97</v>
      </c>
      <c r="L252" s="106" t="s">
        <v>91</v>
      </c>
      <c r="M252" s="106" t="s">
        <v>90</v>
      </c>
      <c r="N252" s="106" t="s">
        <v>90</v>
      </c>
      <c r="O252" s="106" t="s">
        <v>90</v>
      </c>
      <c r="P252" s="106" t="s">
        <v>184</v>
      </c>
      <c r="Q252" s="43" t="s">
        <v>112</v>
      </c>
      <c r="R252" s="43" t="s">
        <v>94</v>
      </c>
      <c r="S252" s="43" t="s">
        <v>92</v>
      </c>
      <c r="T252" s="43"/>
      <c r="U252" s="50"/>
    </row>
    <row r="253" spans="1:2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43" t="s">
        <v>98</v>
      </c>
      <c r="R253" s="43" t="s">
        <v>94</v>
      </c>
      <c r="S253" s="43" t="s">
        <v>92</v>
      </c>
      <c r="T253" s="43"/>
      <c r="U253" s="50"/>
    </row>
    <row r="254" spans="1:2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43" t="s">
        <v>99</v>
      </c>
      <c r="R254" s="43" t="s">
        <v>94</v>
      </c>
      <c r="S254" s="43" t="s">
        <v>92</v>
      </c>
      <c r="T254" s="43"/>
      <c r="U254" s="50"/>
    </row>
    <row r="255" spans="1:21" ht="24">
      <c r="A255" s="43" t="s">
        <v>445</v>
      </c>
      <c r="B255" s="43" t="s">
        <v>10</v>
      </c>
      <c r="C255" s="43">
        <v>16</v>
      </c>
      <c r="D255" s="43" t="s">
        <v>170</v>
      </c>
      <c r="E255" s="43">
        <v>15</v>
      </c>
      <c r="F255" s="43">
        <v>47</v>
      </c>
      <c r="G255" s="43">
        <v>7</v>
      </c>
      <c r="H255" s="43">
        <v>0</v>
      </c>
      <c r="I255" s="43">
        <v>4</v>
      </c>
      <c r="J255" s="43">
        <v>28</v>
      </c>
      <c r="K255" s="43" t="s">
        <v>95</v>
      </c>
      <c r="L255" s="43" t="s">
        <v>91</v>
      </c>
      <c r="M255" s="43" t="s">
        <v>92</v>
      </c>
      <c r="N255" s="43" t="s">
        <v>92</v>
      </c>
      <c r="O255" s="43" t="s">
        <v>92</v>
      </c>
      <c r="P255" s="43"/>
      <c r="Q255" s="43" t="s">
        <v>98</v>
      </c>
      <c r="R255" s="43" t="s">
        <v>94</v>
      </c>
      <c r="S255" s="43" t="s">
        <v>92</v>
      </c>
      <c r="T255" s="43"/>
      <c r="U255" s="50"/>
    </row>
    <row r="256" spans="1:21" ht="24">
      <c r="A256" s="43" t="s">
        <v>445</v>
      </c>
      <c r="B256" s="43" t="s">
        <v>10</v>
      </c>
      <c r="C256" s="43">
        <v>17</v>
      </c>
      <c r="D256" s="43" t="s">
        <v>170</v>
      </c>
      <c r="E256" s="43">
        <v>16</v>
      </c>
      <c r="F256" s="43">
        <v>50</v>
      </c>
      <c r="G256" s="43">
        <v>8</v>
      </c>
      <c r="H256" s="43">
        <v>0</v>
      </c>
      <c r="I256" s="43">
        <v>4</v>
      </c>
      <c r="J256" s="43">
        <v>32</v>
      </c>
      <c r="K256" s="43" t="s">
        <v>95</v>
      </c>
      <c r="L256" s="43" t="s">
        <v>91</v>
      </c>
      <c r="M256" s="43" t="s">
        <v>92</v>
      </c>
      <c r="N256" s="43" t="s">
        <v>92</v>
      </c>
      <c r="O256" s="43" t="s">
        <v>92</v>
      </c>
      <c r="P256" s="43"/>
      <c r="Q256" s="43" t="s">
        <v>98</v>
      </c>
      <c r="R256" s="43" t="s">
        <v>94</v>
      </c>
      <c r="S256" s="43" t="s">
        <v>92</v>
      </c>
      <c r="T256" s="43"/>
      <c r="U256" s="50"/>
    </row>
    <row r="257" spans="1:21" ht="24">
      <c r="A257" s="43" t="s">
        <v>445</v>
      </c>
      <c r="B257" s="43" t="s">
        <v>10</v>
      </c>
      <c r="C257" s="43">
        <v>18</v>
      </c>
      <c r="D257" s="43" t="s">
        <v>170</v>
      </c>
      <c r="E257" s="43">
        <v>23</v>
      </c>
      <c r="F257" s="43">
        <v>72</v>
      </c>
      <c r="G257" s="43">
        <v>11</v>
      </c>
      <c r="H257" s="43">
        <v>0</v>
      </c>
      <c r="I257" s="43">
        <v>5</v>
      </c>
      <c r="J257" s="43">
        <v>55</v>
      </c>
      <c r="K257" s="43" t="s">
        <v>95</v>
      </c>
      <c r="L257" s="43" t="s">
        <v>91</v>
      </c>
      <c r="M257" s="43" t="s">
        <v>92</v>
      </c>
      <c r="N257" s="43" t="s">
        <v>92</v>
      </c>
      <c r="O257" s="43" t="s">
        <v>92</v>
      </c>
      <c r="P257" s="43"/>
      <c r="Q257" s="43" t="s">
        <v>98</v>
      </c>
      <c r="R257" s="43" t="s">
        <v>94</v>
      </c>
      <c r="S257" s="43" t="s">
        <v>92</v>
      </c>
      <c r="T257" s="43"/>
      <c r="U257" s="50"/>
    </row>
    <row r="258" spans="1:21" ht="24">
      <c r="A258" s="43" t="s">
        <v>445</v>
      </c>
      <c r="B258" s="43" t="s">
        <v>10</v>
      </c>
      <c r="C258" s="43">
        <v>19</v>
      </c>
      <c r="D258" s="43" t="s">
        <v>170</v>
      </c>
      <c r="E258" s="43">
        <v>11</v>
      </c>
      <c r="F258" s="43">
        <v>35</v>
      </c>
      <c r="G258" s="43">
        <v>5</v>
      </c>
      <c r="H258" s="43">
        <v>2</v>
      </c>
      <c r="I258" s="43">
        <v>3</v>
      </c>
      <c r="J258" s="43">
        <v>15</v>
      </c>
      <c r="K258" s="43" t="s">
        <v>90</v>
      </c>
      <c r="L258" s="43" t="s">
        <v>91</v>
      </c>
      <c r="M258" s="43" t="s">
        <v>92</v>
      </c>
      <c r="N258" s="43" t="s">
        <v>92</v>
      </c>
      <c r="O258" s="43" t="s">
        <v>92</v>
      </c>
      <c r="P258" s="43"/>
      <c r="Q258" s="43" t="s">
        <v>98</v>
      </c>
      <c r="R258" s="43" t="s">
        <v>94</v>
      </c>
      <c r="S258" s="43" t="s">
        <v>92</v>
      </c>
      <c r="T258" s="43"/>
      <c r="U258" s="50"/>
    </row>
    <row r="259" spans="1:21" ht="36">
      <c r="A259" s="43" t="s">
        <v>445</v>
      </c>
      <c r="B259" s="43" t="s">
        <v>10</v>
      </c>
      <c r="C259" s="43">
        <v>21</v>
      </c>
      <c r="D259" s="43" t="s">
        <v>107</v>
      </c>
      <c r="E259" s="43">
        <v>17</v>
      </c>
      <c r="F259" s="43">
        <v>53</v>
      </c>
      <c r="G259" s="43">
        <v>7</v>
      </c>
      <c r="H259" s="43">
        <v>2</v>
      </c>
      <c r="I259" s="43">
        <v>4</v>
      </c>
      <c r="J259" s="43">
        <v>28</v>
      </c>
      <c r="K259" s="43" t="s">
        <v>95</v>
      </c>
      <c r="L259" s="43" t="s">
        <v>91</v>
      </c>
      <c r="M259" s="43" t="s">
        <v>92</v>
      </c>
      <c r="N259" s="43" t="s">
        <v>92</v>
      </c>
      <c r="O259" s="43" t="s">
        <v>90</v>
      </c>
      <c r="P259" s="43" t="s">
        <v>118</v>
      </c>
      <c r="Q259" s="43" t="s">
        <v>98</v>
      </c>
      <c r="R259" s="43" t="s">
        <v>94</v>
      </c>
      <c r="S259" s="43" t="s">
        <v>92</v>
      </c>
      <c r="T259" s="43"/>
      <c r="U259" s="50"/>
    </row>
    <row r="260" spans="1:21" ht="36">
      <c r="A260" s="43" t="s">
        <v>445</v>
      </c>
      <c r="B260" s="43" t="s">
        <v>10</v>
      </c>
      <c r="C260" s="43">
        <v>22</v>
      </c>
      <c r="D260" s="43" t="s">
        <v>107</v>
      </c>
      <c r="E260" s="43">
        <v>12</v>
      </c>
      <c r="F260" s="43">
        <v>38</v>
      </c>
      <c r="G260" s="43">
        <v>8</v>
      </c>
      <c r="H260" s="43">
        <v>2</v>
      </c>
      <c r="I260" s="43">
        <v>2</v>
      </c>
      <c r="J260" s="43">
        <v>16</v>
      </c>
      <c r="K260" s="43" t="s">
        <v>90</v>
      </c>
      <c r="L260" s="43" t="s">
        <v>91</v>
      </c>
      <c r="M260" s="43" t="s">
        <v>92</v>
      </c>
      <c r="N260" s="43" t="s">
        <v>92</v>
      </c>
      <c r="O260" s="43" t="s">
        <v>92</v>
      </c>
      <c r="P260" s="43"/>
      <c r="Q260" s="43" t="s">
        <v>98</v>
      </c>
      <c r="R260" s="43" t="s">
        <v>94</v>
      </c>
      <c r="S260" s="43" t="s">
        <v>92</v>
      </c>
      <c r="T260" s="43"/>
      <c r="U260" s="50"/>
    </row>
    <row r="261" spans="1:21" ht="24">
      <c r="A261" s="43" t="s">
        <v>445</v>
      </c>
      <c r="B261" s="43" t="s">
        <v>10</v>
      </c>
      <c r="C261" s="43">
        <v>24</v>
      </c>
      <c r="D261" s="43" t="s">
        <v>101</v>
      </c>
      <c r="E261" s="43">
        <v>10</v>
      </c>
      <c r="F261" s="43">
        <v>31</v>
      </c>
      <c r="G261" s="43">
        <v>5</v>
      </c>
      <c r="H261" s="43">
        <v>3</v>
      </c>
      <c r="I261" s="43">
        <v>3</v>
      </c>
      <c r="J261" s="43">
        <v>15</v>
      </c>
      <c r="K261" s="43" t="s">
        <v>90</v>
      </c>
      <c r="L261" s="43" t="s">
        <v>91</v>
      </c>
      <c r="M261" s="43" t="s">
        <v>92</v>
      </c>
      <c r="N261" s="43" t="s">
        <v>92</v>
      </c>
      <c r="O261" s="43" t="s">
        <v>92</v>
      </c>
      <c r="P261" s="43" t="s">
        <v>150</v>
      </c>
      <c r="Q261" s="43" t="s">
        <v>98</v>
      </c>
      <c r="R261" s="43" t="s">
        <v>94</v>
      </c>
      <c r="S261" s="43" t="s">
        <v>90</v>
      </c>
      <c r="T261" s="43"/>
      <c r="U261" s="50"/>
    </row>
    <row r="262" spans="1:21" ht="24">
      <c r="A262" s="43" t="s">
        <v>445</v>
      </c>
      <c r="B262" s="43" t="s">
        <v>10</v>
      </c>
      <c r="C262" s="43">
        <v>25</v>
      </c>
      <c r="D262" s="43" t="s">
        <v>101</v>
      </c>
      <c r="E262" s="43">
        <v>16</v>
      </c>
      <c r="F262" s="43">
        <v>50</v>
      </c>
      <c r="G262" s="43">
        <v>7</v>
      </c>
      <c r="H262" s="43">
        <v>2</v>
      </c>
      <c r="I262" s="43">
        <v>3</v>
      </c>
      <c r="J262" s="43">
        <v>21</v>
      </c>
      <c r="K262" s="43" t="s">
        <v>95</v>
      </c>
      <c r="L262" s="43" t="s">
        <v>91</v>
      </c>
      <c r="M262" s="43" t="s">
        <v>92</v>
      </c>
      <c r="N262" s="43" t="s">
        <v>92</v>
      </c>
      <c r="O262" s="43" t="s">
        <v>92</v>
      </c>
      <c r="P262" s="43"/>
      <c r="Q262" s="43" t="s">
        <v>98</v>
      </c>
      <c r="R262" s="43" t="s">
        <v>94</v>
      </c>
      <c r="S262" s="43" t="s">
        <v>92</v>
      </c>
      <c r="T262" s="43"/>
      <c r="U262" s="50"/>
    </row>
    <row r="263" spans="1:21" ht="36">
      <c r="A263" s="106" t="s">
        <v>445</v>
      </c>
      <c r="B263" s="106" t="s">
        <v>10</v>
      </c>
      <c r="C263" s="106">
        <v>26</v>
      </c>
      <c r="D263" s="106" t="s">
        <v>126</v>
      </c>
      <c r="E263" s="106">
        <v>60</v>
      </c>
      <c r="F263" s="106">
        <v>188</v>
      </c>
      <c r="G263" s="106">
        <v>15</v>
      </c>
      <c r="H263" s="106">
        <v>4</v>
      </c>
      <c r="I263" s="106">
        <v>13</v>
      </c>
      <c r="J263" s="106">
        <v>195</v>
      </c>
      <c r="K263" s="106" t="s">
        <v>97</v>
      </c>
      <c r="L263" s="106" t="s">
        <v>91</v>
      </c>
      <c r="M263" s="106" t="s">
        <v>92</v>
      </c>
      <c r="N263" s="106" t="s">
        <v>90</v>
      </c>
      <c r="O263" s="106" t="s">
        <v>95</v>
      </c>
      <c r="P263" s="106" t="s">
        <v>509</v>
      </c>
      <c r="Q263" s="43" t="s">
        <v>114</v>
      </c>
      <c r="R263" s="43" t="s">
        <v>94</v>
      </c>
      <c r="S263" s="43" t="s">
        <v>92</v>
      </c>
      <c r="T263" s="43" t="s">
        <v>510</v>
      </c>
      <c r="U263" s="50"/>
    </row>
    <row r="264" spans="1:2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43" t="s">
        <v>98</v>
      </c>
      <c r="R264" s="43" t="s">
        <v>94</v>
      </c>
      <c r="S264" s="43" t="s">
        <v>90</v>
      </c>
      <c r="T264" s="43"/>
      <c r="U264" s="50"/>
    </row>
    <row r="265" spans="1:2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43" t="s">
        <v>99</v>
      </c>
      <c r="R265" s="43" t="s">
        <v>94</v>
      </c>
      <c r="S265" s="43" t="s">
        <v>90</v>
      </c>
      <c r="T265" s="43"/>
      <c r="U265" s="50"/>
    </row>
    <row r="266" spans="1:21" ht="36">
      <c r="A266" s="43" t="s">
        <v>445</v>
      </c>
      <c r="B266" s="43" t="s">
        <v>10</v>
      </c>
      <c r="C266" s="43">
        <v>27</v>
      </c>
      <c r="D266" s="43" t="s">
        <v>96</v>
      </c>
      <c r="E266" s="43">
        <v>11</v>
      </c>
      <c r="F266" s="43">
        <v>35</v>
      </c>
      <c r="G266" s="43">
        <v>5</v>
      </c>
      <c r="H266" s="43">
        <v>2</v>
      </c>
      <c r="I266" s="43">
        <v>3</v>
      </c>
      <c r="J266" s="43">
        <v>15</v>
      </c>
      <c r="K266" s="43" t="s">
        <v>90</v>
      </c>
      <c r="L266" s="43" t="s">
        <v>91</v>
      </c>
      <c r="M266" s="43" t="s">
        <v>90</v>
      </c>
      <c r="N266" s="43" t="s">
        <v>92</v>
      </c>
      <c r="O266" s="43" t="s">
        <v>90</v>
      </c>
      <c r="P266" s="43" t="s">
        <v>150</v>
      </c>
      <c r="Q266" s="43" t="s">
        <v>98</v>
      </c>
      <c r="R266" s="43" t="s">
        <v>94</v>
      </c>
      <c r="S266" s="43" t="s">
        <v>92</v>
      </c>
      <c r="T266" s="43"/>
      <c r="U266" s="50"/>
    </row>
    <row r="267" spans="1:21">
      <c r="A267" s="106" t="s">
        <v>445</v>
      </c>
      <c r="B267" s="106" t="s">
        <v>10</v>
      </c>
      <c r="C267" s="106">
        <v>30</v>
      </c>
      <c r="D267" s="106" t="s">
        <v>231</v>
      </c>
      <c r="E267" s="106">
        <v>135</v>
      </c>
      <c r="F267" s="106">
        <v>424</v>
      </c>
      <c r="G267" s="106">
        <v>16</v>
      </c>
      <c r="H267" s="106">
        <v>3</v>
      </c>
      <c r="I267" s="106">
        <v>14</v>
      </c>
      <c r="J267" s="106">
        <v>224</v>
      </c>
      <c r="K267" s="106" t="s">
        <v>97</v>
      </c>
      <c r="L267" s="106" t="s">
        <v>109</v>
      </c>
      <c r="M267" s="106" t="s">
        <v>90</v>
      </c>
      <c r="N267" s="106" t="s">
        <v>95</v>
      </c>
      <c r="O267" s="106" t="s">
        <v>97</v>
      </c>
      <c r="P267" s="106" t="s">
        <v>362</v>
      </c>
      <c r="Q267" s="43" t="s">
        <v>106</v>
      </c>
      <c r="R267" s="43" t="s">
        <v>94</v>
      </c>
      <c r="S267" s="43" t="s">
        <v>92</v>
      </c>
      <c r="T267" s="43"/>
      <c r="U267" s="50"/>
    </row>
    <row r="268" spans="1:21" ht="24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43" t="s">
        <v>234</v>
      </c>
      <c r="R268" s="43" t="s">
        <v>94</v>
      </c>
      <c r="S268" s="43" t="s">
        <v>92</v>
      </c>
      <c r="T268" s="43" t="s">
        <v>235</v>
      </c>
      <c r="U268" s="50"/>
    </row>
    <row r="269" spans="1:21" ht="48">
      <c r="A269" s="43" t="s">
        <v>445</v>
      </c>
      <c r="B269" s="43" t="s">
        <v>10</v>
      </c>
      <c r="C269" s="43">
        <v>31</v>
      </c>
      <c r="D269" s="43" t="s">
        <v>298</v>
      </c>
      <c r="E269" s="43">
        <v>9</v>
      </c>
      <c r="F269" s="43">
        <v>28</v>
      </c>
      <c r="G269" s="43">
        <v>5</v>
      </c>
      <c r="H269" s="43">
        <v>0</v>
      </c>
      <c r="I269" s="43">
        <v>2</v>
      </c>
      <c r="J269" s="43">
        <v>10</v>
      </c>
      <c r="K269" s="43" t="s">
        <v>90</v>
      </c>
      <c r="L269" s="43" t="s">
        <v>91</v>
      </c>
      <c r="M269" s="43" t="s">
        <v>92</v>
      </c>
      <c r="N269" s="43" t="s">
        <v>92</v>
      </c>
      <c r="O269" s="43" t="s">
        <v>92</v>
      </c>
      <c r="P269" s="43"/>
      <c r="Q269" s="43" t="s">
        <v>93</v>
      </c>
      <c r="R269" s="43"/>
      <c r="S269" s="43" t="s">
        <v>92</v>
      </c>
      <c r="T269" s="43"/>
      <c r="U269" s="50"/>
    </row>
    <row r="270" spans="1:21" ht="24">
      <c r="A270" s="43" t="s">
        <v>445</v>
      </c>
      <c r="B270" s="43" t="s">
        <v>10</v>
      </c>
      <c r="C270" s="43">
        <v>32</v>
      </c>
      <c r="D270" s="43" t="s">
        <v>101</v>
      </c>
      <c r="E270" s="43">
        <v>4</v>
      </c>
      <c r="F270" s="43">
        <v>13</v>
      </c>
      <c r="G270" s="43">
        <v>4</v>
      </c>
      <c r="H270" s="43">
        <v>2</v>
      </c>
      <c r="I270" s="43">
        <v>1</v>
      </c>
      <c r="J270" s="43">
        <v>4</v>
      </c>
      <c r="K270" s="43" t="s">
        <v>92</v>
      </c>
      <c r="L270" s="43" t="s">
        <v>91</v>
      </c>
      <c r="M270" s="43" t="s">
        <v>90</v>
      </c>
      <c r="N270" s="43" t="s">
        <v>92</v>
      </c>
      <c r="O270" s="43" t="s">
        <v>90</v>
      </c>
      <c r="P270" s="43"/>
      <c r="Q270" s="43" t="s">
        <v>93</v>
      </c>
      <c r="R270" s="43" t="s">
        <v>95</v>
      </c>
      <c r="S270" s="43" t="s">
        <v>90</v>
      </c>
      <c r="T270" s="43"/>
      <c r="U270" s="50"/>
    </row>
    <row r="271" spans="1:21">
      <c r="A271" s="106" t="s">
        <v>445</v>
      </c>
      <c r="B271" s="106" t="s">
        <v>10</v>
      </c>
      <c r="C271" s="106">
        <v>33</v>
      </c>
      <c r="D271" s="106" t="s">
        <v>227</v>
      </c>
      <c r="E271" s="106" t="s">
        <v>511</v>
      </c>
      <c r="F271" s="106" t="s">
        <v>512</v>
      </c>
      <c r="G271" s="106">
        <v>13</v>
      </c>
      <c r="H271" s="106">
        <v>4</v>
      </c>
      <c r="I271" s="106">
        <v>9</v>
      </c>
      <c r="J271" s="106">
        <v>117</v>
      </c>
      <c r="K271" s="106" t="s">
        <v>95</v>
      </c>
      <c r="L271" s="106" t="s">
        <v>91</v>
      </c>
      <c r="M271" s="106" t="s">
        <v>92</v>
      </c>
      <c r="N271" s="106" t="s">
        <v>90</v>
      </c>
      <c r="O271" s="106" t="s">
        <v>90</v>
      </c>
      <c r="P271" s="106" t="s">
        <v>167</v>
      </c>
      <c r="Q271" s="43" t="s">
        <v>104</v>
      </c>
      <c r="R271" s="43" t="s">
        <v>94</v>
      </c>
      <c r="S271" s="43" t="s">
        <v>92</v>
      </c>
      <c r="T271" s="43" t="s">
        <v>105</v>
      </c>
      <c r="U271" s="50"/>
    </row>
    <row r="272" spans="1:21" ht="36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43" t="s">
        <v>112</v>
      </c>
      <c r="R272" s="43" t="s">
        <v>94</v>
      </c>
      <c r="S272" s="43" t="s">
        <v>92</v>
      </c>
      <c r="T272" s="43" t="s">
        <v>131</v>
      </c>
      <c r="U272" s="50"/>
    </row>
    <row r="273" spans="1:2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43" t="s">
        <v>106</v>
      </c>
      <c r="R273" s="43" t="s">
        <v>94</v>
      </c>
      <c r="S273" s="43" t="s">
        <v>92</v>
      </c>
      <c r="T273" s="43"/>
      <c r="U273" s="50"/>
    </row>
    <row r="274" spans="1:21">
      <c r="A274" s="106" t="s">
        <v>445</v>
      </c>
      <c r="B274" s="106" t="s">
        <v>10</v>
      </c>
      <c r="C274" s="106">
        <v>34</v>
      </c>
      <c r="D274" s="106" t="s">
        <v>227</v>
      </c>
      <c r="E274" s="106">
        <v>34</v>
      </c>
      <c r="F274" s="106">
        <v>107</v>
      </c>
      <c r="G274" s="106">
        <v>11</v>
      </c>
      <c r="H274" s="106">
        <v>2</v>
      </c>
      <c r="I274" s="106">
        <v>10</v>
      </c>
      <c r="J274" s="106">
        <v>110</v>
      </c>
      <c r="K274" s="106" t="s">
        <v>95</v>
      </c>
      <c r="L274" s="106" t="s">
        <v>91</v>
      </c>
      <c r="M274" s="106" t="s">
        <v>90</v>
      </c>
      <c r="N274" s="106" t="s">
        <v>92</v>
      </c>
      <c r="O274" s="106" t="s">
        <v>90</v>
      </c>
      <c r="P274" s="106" t="s">
        <v>184</v>
      </c>
      <c r="Q274" s="43" t="s">
        <v>98</v>
      </c>
      <c r="R274" s="43" t="s">
        <v>94</v>
      </c>
      <c r="S274" s="43" t="s">
        <v>90</v>
      </c>
      <c r="T274" s="43"/>
      <c r="U274" s="50"/>
    </row>
    <row r="275" spans="1:2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43" t="s">
        <v>99</v>
      </c>
      <c r="R275" s="43" t="s">
        <v>94</v>
      </c>
      <c r="S275" s="43" t="s">
        <v>90</v>
      </c>
      <c r="T275" s="43"/>
      <c r="U275" s="50"/>
    </row>
    <row r="276" spans="1:21">
      <c r="A276" s="106" t="s">
        <v>445</v>
      </c>
      <c r="B276" s="106" t="s">
        <v>10</v>
      </c>
      <c r="C276" s="106">
        <v>35</v>
      </c>
      <c r="D276" s="106" t="s">
        <v>227</v>
      </c>
      <c r="E276" s="106">
        <v>55</v>
      </c>
      <c r="F276" s="106">
        <v>173</v>
      </c>
      <c r="G276" s="106">
        <v>15</v>
      </c>
      <c r="H276" s="106">
        <v>2</v>
      </c>
      <c r="I276" s="106">
        <v>13</v>
      </c>
      <c r="J276" s="106">
        <v>195</v>
      </c>
      <c r="K276" s="106" t="s">
        <v>97</v>
      </c>
      <c r="L276" s="106" t="s">
        <v>91</v>
      </c>
      <c r="M276" s="106" t="s">
        <v>92</v>
      </c>
      <c r="N276" s="106" t="s">
        <v>92</v>
      </c>
      <c r="O276" s="106" t="s">
        <v>90</v>
      </c>
      <c r="P276" s="107"/>
      <c r="Q276" s="43" t="s">
        <v>98</v>
      </c>
      <c r="R276" s="43" t="s">
        <v>94</v>
      </c>
      <c r="S276" s="43" t="s">
        <v>92</v>
      </c>
      <c r="T276" s="43"/>
      <c r="U276" s="50"/>
    </row>
    <row r="277" spans="1:2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7"/>
      <c r="Q277" s="43" t="s">
        <v>99</v>
      </c>
      <c r="R277" s="43" t="s">
        <v>94</v>
      </c>
      <c r="S277" s="43" t="s">
        <v>92</v>
      </c>
      <c r="T277" s="43"/>
      <c r="U277" s="50"/>
    </row>
    <row r="278" spans="1:21">
      <c r="A278" s="106" t="s">
        <v>445</v>
      </c>
      <c r="B278" s="106" t="s">
        <v>10</v>
      </c>
      <c r="C278" s="106">
        <v>41</v>
      </c>
      <c r="D278" s="106" t="s">
        <v>149</v>
      </c>
      <c r="E278" s="106">
        <v>17</v>
      </c>
      <c r="F278" s="106">
        <v>53</v>
      </c>
      <c r="G278" s="106">
        <v>6</v>
      </c>
      <c r="H278" s="106">
        <v>1</v>
      </c>
      <c r="I278" s="106">
        <v>6</v>
      </c>
      <c r="J278" s="106">
        <v>36</v>
      </c>
      <c r="K278" s="106" t="s">
        <v>95</v>
      </c>
      <c r="L278" s="106" t="s">
        <v>91</v>
      </c>
      <c r="M278" s="106" t="s">
        <v>92</v>
      </c>
      <c r="N278" s="106" t="s">
        <v>92</v>
      </c>
      <c r="O278" s="106" t="s">
        <v>92</v>
      </c>
      <c r="P278" s="107"/>
      <c r="Q278" s="43" t="s">
        <v>99</v>
      </c>
      <c r="R278" s="43" t="s">
        <v>94</v>
      </c>
      <c r="S278" s="43" t="s">
        <v>90</v>
      </c>
      <c r="T278" s="43"/>
      <c r="U278" s="50"/>
    </row>
    <row r="279" spans="1:2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7"/>
      <c r="Q279" s="43" t="s">
        <v>98</v>
      </c>
      <c r="R279" s="43" t="s">
        <v>108</v>
      </c>
      <c r="S279" s="43" t="s">
        <v>95</v>
      </c>
      <c r="T279" s="43"/>
      <c r="U279" s="50"/>
    </row>
    <row r="280" spans="1:21" ht="36">
      <c r="A280" s="43" t="s">
        <v>445</v>
      </c>
      <c r="B280" s="43" t="s">
        <v>10</v>
      </c>
      <c r="C280" s="43">
        <v>43</v>
      </c>
      <c r="D280" s="43" t="s">
        <v>439</v>
      </c>
      <c r="E280" s="43">
        <v>50</v>
      </c>
      <c r="F280" s="43">
        <v>157</v>
      </c>
      <c r="G280" s="43">
        <v>15</v>
      </c>
      <c r="H280" s="43">
        <v>2</v>
      </c>
      <c r="I280" s="43">
        <v>11</v>
      </c>
      <c r="J280" s="43">
        <v>165</v>
      </c>
      <c r="K280" s="43" t="s">
        <v>95</v>
      </c>
      <c r="L280" s="43" t="s">
        <v>91</v>
      </c>
      <c r="M280" s="43" t="s">
        <v>92</v>
      </c>
      <c r="N280" s="43" t="s">
        <v>90</v>
      </c>
      <c r="O280" s="43" t="s">
        <v>90</v>
      </c>
      <c r="P280" s="43" t="s">
        <v>513</v>
      </c>
      <c r="Q280" s="43" t="s">
        <v>104</v>
      </c>
      <c r="R280" s="43" t="s">
        <v>94</v>
      </c>
      <c r="S280" s="43" t="s">
        <v>92</v>
      </c>
      <c r="T280" s="43" t="s">
        <v>135</v>
      </c>
      <c r="U280" s="50"/>
    </row>
    <row r="281" spans="1:21" ht="48">
      <c r="A281" s="43" t="s">
        <v>445</v>
      </c>
      <c r="B281" s="43" t="s">
        <v>10</v>
      </c>
      <c r="C281" s="43">
        <v>44</v>
      </c>
      <c r="D281" s="43" t="s">
        <v>439</v>
      </c>
      <c r="E281" s="43">
        <v>44</v>
      </c>
      <c r="F281" s="43">
        <v>138</v>
      </c>
      <c r="G281" s="43">
        <v>14</v>
      </c>
      <c r="H281" s="43">
        <v>2</v>
      </c>
      <c r="I281" s="43">
        <v>11</v>
      </c>
      <c r="J281" s="43">
        <v>154</v>
      </c>
      <c r="K281" s="43" t="s">
        <v>95</v>
      </c>
      <c r="L281" s="43" t="s">
        <v>91</v>
      </c>
      <c r="M281" s="43" t="s">
        <v>92</v>
      </c>
      <c r="N281" s="43" t="s">
        <v>92</v>
      </c>
      <c r="O281" s="43" t="s">
        <v>90</v>
      </c>
      <c r="P281" s="43" t="s">
        <v>129</v>
      </c>
      <c r="Q281" s="43" t="s">
        <v>104</v>
      </c>
      <c r="R281" s="43" t="s">
        <v>94</v>
      </c>
      <c r="S281" s="43" t="s">
        <v>92</v>
      </c>
      <c r="T281" s="43" t="s">
        <v>135</v>
      </c>
      <c r="U281" s="50"/>
    </row>
    <row r="282" spans="1:21" ht="24">
      <c r="A282" s="43" t="s">
        <v>445</v>
      </c>
      <c r="B282" s="43" t="s">
        <v>10</v>
      </c>
      <c r="C282" s="43">
        <v>45</v>
      </c>
      <c r="D282" s="43" t="s">
        <v>514</v>
      </c>
      <c r="E282" s="43">
        <v>19</v>
      </c>
      <c r="F282" s="43">
        <v>60</v>
      </c>
      <c r="G282" s="43">
        <v>7</v>
      </c>
      <c r="H282" s="43">
        <v>2</v>
      </c>
      <c r="I282" s="43">
        <v>6</v>
      </c>
      <c r="J282" s="43">
        <v>42</v>
      </c>
      <c r="K282" s="43" t="s">
        <v>95</v>
      </c>
      <c r="L282" s="43" t="s">
        <v>91</v>
      </c>
      <c r="M282" s="43" t="s">
        <v>92</v>
      </c>
      <c r="N282" s="43" t="s">
        <v>92</v>
      </c>
      <c r="O282" s="43" t="s">
        <v>92</v>
      </c>
      <c r="P282" s="43"/>
      <c r="Q282" s="43" t="s">
        <v>98</v>
      </c>
      <c r="R282" s="43" t="s">
        <v>94</v>
      </c>
      <c r="S282" s="43" t="s">
        <v>95</v>
      </c>
      <c r="T282" s="43"/>
      <c r="U282" s="50"/>
    </row>
    <row r="283" spans="1:21">
      <c r="A283" s="106" t="s">
        <v>445</v>
      </c>
      <c r="B283" s="106" t="s">
        <v>10</v>
      </c>
      <c r="C283" s="106">
        <v>46</v>
      </c>
      <c r="D283" s="106" t="s">
        <v>107</v>
      </c>
      <c r="E283" s="106">
        <v>18</v>
      </c>
      <c r="F283" s="106">
        <v>57</v>
      </c>
      <c r="G283" s="106">
        <v>7</v>
      </c>
      <c r="H283" s="106">
        <v>2</v>
      </c>
      <c r="I283" s="106">
        <v>6</v>
      </c>
      <c r="J283" s="106">
        <v>42</v>
      </c>
      <c r="K283" s="106" t="s">
        <v>95</v>
      </c>
      <c r="L283" s="106" t="s">
        <v>91</v>
      </c>
      <c r="M283" s="106" t="s">
        <v>92</v>
      </c>
      <c r="N283" s="106" t="s">
        <v>92</v>
      </c>
      <c r="O283" s="106" t="s">
        <v>90</v>
      </c>
      <c r="P283" s="107"/>
      <c r="Q283" s="43" t="s">
        <v>99</v>
      </c>
      <c r="R283" s="43" t="s">
        <v>94</v>
      </c>
      <c r="S283" s="43" t="s">
        <v>90</v>
      </c>
      <c r="T283" s="43"/>
      <c r="U283" s="50"/>
    </row>
    <row r="284" spans="1:2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7"/>
      <c r="Q284" s="43" t="s">
        <v>98</v>
      </c>
      <c r="R284" s="43" t="s">
        <v>94</v>
      </c>
      <c r="S284" s="43" t="s">
        <v>92</v>
      </c>
      <c r="T284" s="43"/>
      <c r="U284" s="50"/>
    </row>
    <row r="285" spans="1:21">
      <c r="A285" s="106" t="s">
        <v>445</v>
      </c>
      <c r="B285" s="106" t="s">
        <v>10</v>
      </c>
      <c r="C285" s="106">
        <v>52</v>
      </c>
      <c r="D285" s="106" t="s">
        <v>515</v>
      </c>
      <c r="E285" s="106">
        <v>24</v>
      </c>
      <c r="F285" s="106">
        <v>75</v>
      </c>
      <c r="G285" s="106">
        <v>13</v>
      </c>
      <c r="H285" s="106">
        <v>1</v>
      </c>
      <c r="I285" s="106">
        <v>10</v>
      </c>
      <c r="J285" s="106">
        <v>130</v>
      </c>
      <c r="K285" s="106" t="s">
        <v>95</v>
      </c>
      <c r="L285" s="106" t="s">
        <v>91</v>
      </c>
      <c r="M285" s="106" t="s">
        <v>92</v>
      </c>
      <c r="N285" s="106" t="s">
        <v>92</v>
      </c>
      <c r="O285" s="106" t="s">
        <v>92</v>
      </c>
      <c r="P285" s="107"/>
      <c r="Q285" s="43" t="s">
        <v>98</v>
      </c>
      <c r="R285" s="43" t="s">
        <v>94</v>
      </c>
      <c r="S285" s="43" t="s">
        <v>92</v>
      </c>
      <c r="T285" s="43"/>
      <c r="U285" s="50"/>
    </row>
    <row r="286" spans="1:2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7"/>
      <c r="Q286" s="43" t="s">
        <v>99</v>
      </c>
      <c r="R286" s="43" t="s">
        <v>94</v>
      </c>
      <c r="S286" s="43" t="s">
        <v>92</v>
      </c>
      <c r="T286" s="43"/>
      <c r="U286" s="50"/>
    </row>
    <row r="287" spans="1:21">
      <c r="A287" s="106" t="s">
        <v>445</v>
      </c>
      <c r="B287" s="106" t="s">
        <v>10</v>
      </c>
      <c r="C287" s="106">
        <v>53</v>
      </c>
      <c r="D287" s="106" t="s">
        <v>515</v>
      </c>
      <c r="E287" s="106">
        <v>55</v>
      </c>
      <c r="F287" s="106">
        <v>173</v>
      </c>
      <c r="G287" s="106">
        <v>18</v>
      </c>
      <c r="H287" s="106">
        <v>0</v>
      </c>
      <c r="I287" s="106">
        <v>14</v>
      </c>
      <c r="J287" s="106">
        <v>252</v>
      </c>
      <c r="K287" s="106" t="s">
        <v>95</v>
      </c>
      <c r="L287" s="106" t="s">
        <v>91</v>
      </c>
      <c r="M287" s="106" t="s">
        <v>92</v>
      </c>
      <c r="N287" s="106" t="s">
        <v>92</v>
      </c>
      <c r="O287" s="106" t="s">
        <v>92</v>
      </c>
      <c r="P287" s="107"/>
      <c r="Q287" s="43" t="s">
        <v>98</v>
      </c>
      <c r="R287" s="43" t="s">
        <v>108</v>
      </c>
      <c r="S287" s="43" t="s">
        <v>95</v>
      </c>
      <c r="T287" s="43"/>
      <c r="U287" s="50"/>
    </row>
    <row r="288" spans="1:2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7"/>
      <c r="Q288" s="43" t="s">
        <v>99</v>
      </c>
      <c r="R288" s="43" t="s">
        <v>94</v>
      </c>
      <c r="S288" s="43" t="s">
        <v>90</v>
      </c>
      <c r="T288" s="43"/>
      <c r="U288" s="50"/>
    </row>
    <row r="289" spans="1:21">
      <c r="A289" s="106" t="s">
        <v>445</v>
      </c>
      <c r="B289" s="106" t="s">
        <v>10</v>
      </c>
      <c r="C289" s="106">
        <v>54</v>
      </c>
      <c r="D289" s="106" t="s">
        <v>515</v>
      </c>
      <c r="E289" s="106">
        <v>32</v>
      </c>
      <c r="F289" s="106">
        <v>101</v>
      </c>
      <c r="G289" s="106">
        <v>15</v>
      </c>
      <c r="H289" s="106">
        <v>2</v>
      </c>
      <c r="I289" s="106">
        <v>9</v>
      </c>
      <c r="J289" s="106">
        <v>135</v>
      </c>
      <c r="K289" s="106" t="s">
        <v>95</v>
      </c>
      <c r="L289" s="106" t="s">
        <v>91</v>
      </c>
      <c r="M289" s="106" t="s">
        <v>92</v>
      </c>
      <c r="N289" s="106" t="s">
        <v>92</v>
      </c>
      <c r="O289" s="106" t="s">
        <v>92</v>
      </c>
      <c r="P289" s="107"/>
      <c r="Q289" s="43" t="s">
        <v>98</v>
      </c>
      <c r="R289" s="43" t="s">
        <v>108</v>
      </c>
      <c r="S289" s="43" t="s">
        <v>95</v>
      </c>
      <c r="T289" s="43"/>
      <c r="U289" s="50"/>
    </row>
    <row r="290" spans="1:2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7"/>
      <c r="Q290" s="43" t="s">
        <v>99</v>
      </c>
      <c r="R290" s="43" t="s">
        <v>94</v>
      </c>
      <c r="S290" s="43" t="s">
        <v>92</v>
      </c>
      <c r="T290" s="43"/>
      <c r="U290" s="50"/>
    </row>
    <row r="291" spans="1:21" ht="36">
      <c r="A291" s="106" t="s">
        <v>445</v>
      </c>
      <c r="B291" s="106" t="s">
        <v>10</v>
      </c>
      <c r="C291" s="106">
        <v>61</v>
      </c>
      <c r="D291" s="106" t="s">
        <v>516</v>
      </c>
      <c r="E291" s="106">
        <v>22</v>
      </c>
      <c r="F291" s="106">
        <v>69</v>
      </c>
      <c r="G291" s="106">
        <v>6</v>
      </c>
      <c r="H291" s="106">
        <v>1</v>
      </c>
      <c r="I291" s="106">
        <v>4</v>
      </c>
      <c r="J291" s="106">
        <v>24</v>
      </c>
      <c r="K291" s="106" t="s">
        <v>95</v>
      </c>
      <c r="L291" s="106" t="s">
        <v>91</v>
      </c>
      <c r="M291" s="106" t="s">
        <v>92</v>
      </c>
      <c r="N291" s="106" t="s">
        <v>92</v>
      </c>
      <c r="O291" s="106" t="s">
        <v>90</v>
      </c>
      <c r="P291" s="106" t="s">
        <v>102</v>
      </c>
      <c r="Q291" s="43" t="s">
        <v>114</v>
      </c>
      <c r="R291" s="43" t="s">
        <v>94</v>
      </c>
      <c r="S291" s="43" t="s">
        <v>92</v>
      </c>
      <c r="T291" s="43" t="s">
        <v>103</v>
      </c>
      <c r="U291" s="50"/>
    </row>
    <row r="292" spans="1:2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43" t="s">
        <v>98</v>
      </c>
      <c r="R292" s="43" t="s">
        <v>94</v>
      </c>
      <c r="S292" s="43" t="s">
        <v>92</v>
      </c>
      <c r="T292" s="43"/>
      <c r="U292" s="50"/>
    </row>
    <row r="293" spans="1:21">
      <c r="A293" s="106" t="s">
        <v>445</v>
      </c>
      <c r="B293" s="106" t="s">
        <v>10</v>
      </c>
      <c r="C293" s="106">
        <v>62</v>
      </c>
      <c r="D293" s="106" t="s">
        <v>89</v>
      </c>
      <c r="E293" s="106">
        <v>24</v>
      </c>
      <c r="F293" s="106">
        <v>75</v>
      </c>
      <c r="G293" s="106">
        <v>8</v>
      </c>
      <c r="H293" s="106">
        <v>2</v>
      </c>
      <c r="I293" s="106">
        <v>8</v>
      </c>
      <c r="J293" s="106">
        <v>64</v>
      </c>
      <c r="K293" s="106" t="s">
        <v>95</v>
      </c>
      <c r="L293" s="106" t="s">
        <v>91</v>
      </c>
      <c r="M293" s="106" t="s">
        <v>92</v>
      </c>
      <c r="N293" s="106" t="s">
        <v>92</v>
      </c>
      <c r="O293" s="106" t="s">
        <v>92</v>
      </c>
      <c r="P293" s="107"/>
      <c r="Q293" s="43" t="s">
        <v>98</v>
      </c>
      <c r="R293" s="43" t="s">
        <v>108</v>
      </c>
      <c r="S293" s="43" t="s">
        <v>90</v>
      </c>
      <c r="T293" s="43"/>
      <c r="U293" s="50"/>
    </row>
    <row r="294" spans="1:2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7"/>
      <c r="Q294" s="43" t="s">
        <v>99</v>
      </c>
      <c r="R294" s="43" t="s">
        <v>94</v>
      </c>
      <c r="S294" s="43" t="s">
        <v>90</v>
      </c>
      <c r="T294" s="43"/>
      <c r="U294" s="50"/>
    </row>
    <row r="295" spans="1:21">
      <c r="A295" s="106" t="s">
        <v>445</v>
      </c>
      <c r="B295" s="106" t="s">
        <v>10</v>
      </c>
      <c r="C295" s="106">
        <v>63</v>
      </c>
      <c r="D295" s="106" t="s">
        <v>89</v>
      </c>
      <c r="E295" s="106">
        <v>20</v>
      </c>
      <c r="F295" s="106">
        <v>63</v>
      </c>
      <c r="G295" s="106">
        <v>6</v>
      </c>
      <c r="H295" s="106">
        <v>2</v>
      </c>
      <c r="I295" s="106">
        <v>7</v>
      </c>
      <c r="J295" s="106">
        <v>42</v>
      </c>
      <c r="K295" s="106" t="s">
        <v>95</v>
      </c>
      <c r="L295" s="106" t="s">
        <v>91</v>
      </c>
      <c r="M295" s="106" t="s">
        <v>92</v>
      </c>
      <c r="N295" s="106" t="s">
        <v>92</v>
      </c>
      <c r="O295" s="106" t="s">
        <v>92</v>
      </c>
      <c r="P295" s="107"/>
      <c r="Q295" s="43" t="s">
        <v>98</v>
      </c>
      <c r="R295" s="43" t="s">
        <v>94</v>
      </c>
      <c r="S295" s="43" t="s">
        <v>95</v>
      </c>
      <c r="T295" s="43"/>
      <c r="U295" s="50"/>
    </row>
    <row r="296" spans="1:2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7"/>
      <c r="Q296" s="43" t="s">
        <v>99</v>
      </c>
      <c r="R296" s="43" t="s">
        <v>94</v>
      </c>
      <c r="S296" s="43" t="s">
        <v>90</v>
      </c>
      <c r="T296" s="43"/>
      <c r="U296" s="50"/>
    </row>
    <row r="297" spans="1:21">
      <c r="A297" s="106" t="s">
        <v>445</v>
      </c>
      <c r="B297" s="106" t="s">
        <v>10</v>
      </c>
      <c r="C297" s="106">
        <v>65</v>
      </c>
      <c r="D297" s="106" t="s">
        <v>143</v>
      </c>
      <c r="E297" s="106">
        <v>23</v>
      </c>
      <c r="F297" s="106">
        <v>72</v>
      </c>
      <c r="G297" s="106">
        <v>10</v>
      </c>
      <c r="H297" s="106">
        <v>2</v>
      </c>
      <c r="I297" s="106">
        <v>5</v>
      </c>
      <c r="J297" s="106">
        <v>50</v>
      </c>
      <c r="K297" s="106" t="s">
        <v>95</v>
      </c>
      <c r="L297" s="106" t="s">
        <v>91</v>
      </c>
      <c r="M297" s="106" t="s">
        <v>90</v>
      </c>
      <c r="N297" s="106" t="s">
        <v>92</v>
      </c>
      <c r="O297" s="106" t="s">
        <v>92</v>
      </c>
      <c r="P297" s="107"/>
      <c r="Q297" s="43" t="s">
        <v>98</v>
      </c>
      <c r="R297" s="43" t="s">
        <v>108</v>
      </c>
      <c r="S297" s="43" t="s">
        <v>90</v>
      </c>
      <c r="T297" s="43"/>
      <c r="U297" s="50"/>
    </row>
    <row r="298" spans="1:2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7"/>
      <c r="Q298" s="43" t="s">
        <v>99</v>
      </c>
      <c r="R298" s="43" t="s">
        <v>94</v>
      </c>
      <c r="S298" s="43" t="s">
        <v>92</v>
      </c>
      <c r="T298" s="43"/>
      <c r="U298" s="50"/>
    </row>
    <row r="299" spans="1:2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7"/>
      <c r="Q299" s="43" t="s">
        <v>112</v>
      </c>
      <c r="R299" s="43" t="s">
        <v>94</v>
      </c>
      <c r="S299" s="43" t="s">
        <v>92</v>
      </c>
      <c r="T299" s="43"/>
      <c r="U299" s="50"/>
    </row>
    <row r="300" spans="1:21" ht="36">
      <c r="A300" s="43" t="s">
        <v>445</v>
      </c>
      <c r="B300" s="43" t="s">
        <v>10</v>
      </c>
      <c r="C300" s="43">
        <v>66</v>
      </c>
      <c r="D300" s="43" t="s">
        <v>143</v>
      </c>
      <c r="E300" s="43">
        <v>20</v>
      </c>
      <c r="F300" s="43">
        <v>63</v>
      </c>
      <c r="G300" s="43">
        <v>11</v>
      </c>
      <c r="H300" s="43">
        <v>2</v>
      </c>
      <c r="I300" s="43">
        <v>6</v>
      </c>
      <c r="J300" s="43">
        <v>66</v>
      </c>
      <c r="K300" s="43" t="s">
        <v>95</v>
      </c>
      <c r="L300" s="43" t="s">
        <v>91</v>
      </c>
      <c r="M300" s="43" t="s">
        <v>92</v>
      </c>
      <c r="N300" s="43" t="s">
        <v>92</v>
      </c>
      <c r="O300" s="43" t="s">
        <v>92</v>
      </c>
      <c r="P300" s="43"/>
      <c r="Q300" s="43" t="s">
        <v>98</v>
      </c>
      <c r="R300" s="43" t="s">
        <v>108</v>
      </c>
      <c r="S300" s="43" t="s">
        <v>95</v>
      </c>
      <c r="T300" s="43"/>
      <c r="U300" s="50"/>
    </row>
    <row r="301" spans="1:21" ht="24">
      <c r="A301" s="43" t="s">
        <v>445</v>
      </c>
      <c r="B301" s="43" t="s">
        <v>10</v>
      </c>
      <c r="C301" s="43">
        <v>68</v>
      </c>
      <c r="D301" s="43" t="s">
        <v>133</v>
      </c>
      <c r="E301" s="43">
        <v>39</v>
      </c>
      <c r="F301" s="43">
        <v>123</v>
      </c>
      <c r="G301" s="43">
        <v>20</v>
      </c>
      <c r="H301" s="43">
        <v>8</v>
      </c>
      <c r="I301" s="43">
        <v>8</v>
      </c>
      <c r="J301" s="43">
        <v>160</v>
      </c>
      <c r="K301" s="43" t="s">
        <v>97</v>
      </c>
      <c r="L301" s="43" t="s">
        <v>109</v>
      </c>
      <c r="M301" s="43" t="s">
        <v>90</v>
      </c>
      <c r="N301" s="43" t="s">
        <v>90</v>
      </c>
      <c r="O301" s="43" t="s">
        <v>95</v>
      </c>
      <c r="P301" s="43" t="s">
        <v>142</v>
      </c>
      <c r="Q301" s="43" t="s">
        <v>98</v>
      </c>
      <c r="R301" s="43" t="s">
        <v>94</v>
      </c>
      <c r="S301" s="43" t="s">
        <v>90</v>
      </c>
      <c r="T301" s="43"/>
      <c r="U301" s="50"/>
    </row>
    <row r="302" spans="1:21" ht="72">
      <c r="A302" s="43" t="s">
        <v>445</v>
      </c>
      <c r="B302" s="43" t="s">
        <v>10</v>
      </c>
      <c r="C302" s="43">
        <v>69</v>
      </c>
      <c r="D302" s="43" t="s">
        <v>133</v>
      </c>
      <c r="E302" s="43">
        <v>40</v>
      </c>
      <c r="F302" s="43">
        <v>126</v>
      </c>
      <c r="G302" s="43">
        <v>20</v>
      </c>
      <c r="H302" s="43">
        <v>10</v>
      </c>
      <c r="I302" s="43">
        <v>8</v>
      </c>
      <c r="J302" s="43">
        <v>160</v>
      </c>
      <c r="K302" s="43" t="s">
        <v>97</v>
      </c>
      <c r="L302" s="43" t="s">
        <v>109</v>
      </c>
      <c r="M302" s="43" t="s">
        <v>90</v>
      </c>
      <c r="N302" s="43" t="s">
        <v>90</v>
      </c>
      <c r="O302" s="43" t="s">
        <v>95</v>
      </c>
      <c r="P302" s="43" t="s">
        <v>517</v>
      </c>
      <c r="Q302" s="43" t="s">
        <v>106</v>
      </c>
      <c r="R302" s="43" t="s">
        <v>94</v>
      </c>
      <c r="S302" s="43" t="s">
        <v>95</v>
      </c>
      <c r="T302" s="43"/>
      <c r="U302" s="50"/>
    </row>
    <row r="303" spans="1:21">
      <c r="A303" s="106" t="s">
        <v>445</v>
      </c>
      <c r="B303" s="106" t="s">
        <v>10</v>
      </c>
      <c r="C303" s="106">
        <v>70</v>
      </c>
      <c r="D303" s="106" t="s">
        <v>143</v>
      </c>
      <c r="E303" s="106">
        <v>14</v>
      </c>
      <c r="F303" s="106">
        <v>44</v>
      </c>
      <c r="G303" s="106">
        <v>9</v>
      </c>
      <c r="H303" s="106">
        <v>2</v>
      </c>
      <c r="I303" s="106">
        <v>5</v>
      </c>
      <c r="J303" s="106">
        <v>45</v>
      </c>
      <c r="K303" s="106" t="s">
        <v>95</v>
      </c>
      <c r="L303" s="106" t="s">
        <v>91</v>
      </c>
      <c r="M303" s="106" t="s">
        <v>92</v>
      </c>
      <c r="N303" s="106" t="s">
        <v>92</v>
      </c>
      <c r="O303" s="106" t="s">
        <v>92</v>
      </c>
      <c r="P303" s="107"/>
      <c r="Q303" s="43" t="s">
        <v>98</v>
      </c>
      <c r="R303" s="43" t="s">
        <v>94</v>
      </c>
      <c r="S303" s="43" t="s">
        <v>95</v>
      </c>
      <c r="T303" s="43"/>
      <c r="U303" s="50"/>
    </row>
    <row r="304" spans="1:2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7"/>
      <c r="Q304" s="43" t="s">
        <v>99</v>
      </c>
      <c r="R304" s="43" t="s">
        <v>94</v>
      </c>
      <c r="S304" s="43" t="s">
        <v>92</v>
      </c>
      <c r="T304" s="43"/>
      <c r="U304" s="50"/>
    </row>
    <row r="305" spans="1:21">
      <c r="A305" s="106" t="s">
        <v>445</v>
      </c>
      <c r="B305" s="106" t="s">
        <v>10</v>
      </c>
      <c r="C305" s="106">
        <v>71</v>
      </c>
      <c r="D305" s="106" t="s">
        <v>143</v>
      </c>
      <c r="E305" s="106">
        <v>17</v>
      </c>
      <c r="F305" s="106">
        <v>53</v>
      </c>
      <c r="G305" s="106">
        <v>11</v>
      </c>
      <c r="H305" s="106">
        <v>2</v>
      </c>
      <c r="I305" s="106">
        <v>4</v>
      </c>
      <c r="J305" s="106">
        <v>44</v>
      </c>
      <c r="K305" s="106" t="s">
        <v>95</v>
      </c>
      <c r="L305" s="106" t="s">
        <v>91</v>
      </c>
      <c r="M305" s="106" t="s">
        <v>92</v>
      </c>
      <c r="N305" s="106" t="s">
        <v>92</v>
      </c>
      <c r="O305" s="106" t="s">
        <v>92</v>
      </c>
      <c r="P305" s="107"/>
      <c r="Q305" s="43" t="s">
        <v>98</v>
      </c>
      <c r="R305" s="43" t="s">
        <v>94</v>
      </c>
      <c r="S305" s="43" t="s">
        <v>90</v>
      </c>
      <c r="T305" s="43"/>
      <c r="U305" s="50"/>
    </row>
    <row r="306" spans="1:2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7"/>
      <c r="Q306" s="43" t="s">
        <v>99</v>
      </c>
      <c r="R306" s="43" t="s">
        <v>94</v>
      </c>
      <c r="S306" s="43" t="s">
        <v>90</v>
      </c>
      <c r="T306" s="43"/>
      <c r="U306" s="50"/>
    </row>
    <row r="307" spans="1:21" ht="36">
      <c r="A307" s="43" t="s">
        <v>445</v>
      </c>
      <c r="B307" s="43" t="s">
        <v>10</v>
      </c>
      <c r="C307" s="43">
        <v>72</v>
      </c>
      <c r="D307" s="43" t="s">
        <v>133</v>
      </c>
      <c r="E307" s="43">
        <v>54</v>
      </c>
      <c r="F307" s="43">
        <v>170</v>
      </c>
      <c r="G307" s="43">
        <v>19</v>
      </c>
      <c r="H307" s="43">
        <v>4</v>
      </c>
      <c r="I307" s="43">
        <v>10</v>
      </c>
      <c r="J307" s="43">
        <v>190</v>
      </c>
      <c r="K307" s="43" t="s">
        <v>97</v>
      </c>
      <c r="L307" s="43" t="s">
        <v>256</v>
      </c>
      <c r="M307" s="43" t="s">
        <v>90</v>
      </c>
      <c r="N307" s="43" t="s">
        <v>95</v>
      </c>
      <c r="O307" s="43" t="s">
        <v>95</v>
      </c>
      <c r="P307" s="43" t="s">
        <v>190</v>
      </c>
      <c r="Q307" s="43" t="s">
        <v>106</v>
      </c>
      <c r="R307" s="43" t="s">
        <v>94</v>
      </c>
      <c r="S307" s="43" t="s">
        <v>90</v>
      </c>
      <c r="T307" s="43"/>
      <c r="U307" s="50"/>
    </row>
    <row r="308" spans="1:21">
      <c r="A308" s="106" t="s">
        <v>445</v>
      </c>
      <c r="B308" s="106" t="s">
        <v>10</v>
      </c>
      <c r="C308" s="106">
        <v>76</v>
      </c>
      <c r="D308" s="106" t="s">
        <v>143</v>
      </c>
      <c r="E308" s="106">
        <v>24</v>
      </c>
      <c r="F308" s="106">
        <v>75</v>
      </c>
      <c r="G308" s="106">
        <v>11</v>
      </c>
      <c r="H308" s="106">
        <v>2</v>
      </c>
      <c r="I308" s="106">
        <v>5</v>
      </c>
      <c r="J308" s="106">
        <v>55</v>
      </c>
      <c r="K308" s="106" t="s">
        <v>95</v>
      </c>
      <c r="L308" s="106" t="s">
        <v>91</v>
      </c>
      <c r="M308" s="106" t="s">
        <v>92</v>
      </c>
      <c r="N308" s="106" t="s">
        <v>92</v>
      </c>
      <c r="O308" s="106" t="s">
        <v>92</v>
      </c>
      <c r="P308" s="107"/>
      <c r="Q308" s="43" t="s">
        <v>98</v>
      </c>
      <c r="R308" s="43" t="s">
        <v>94</v>
      </c>
      <c r="S308" s="43" t="s">
        <v>90</v>
      </c>
      <c r="T308" s="43"/>
      <c r="U308" s="50"/>
    </row>
    <row r="309" spans="1:2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7"/>
      <c r="Q309" s="43" t="s">
        <v>99</v>
      </c>
      <c r="R309" s="43" t="s">
        <v>94</v>
      </c>
      <c r="S309" s="43" t="s">
        <v>90</v>
      </c>
      <c r="T309" s="43"/>
      <c r="U309" s="50"/>
    </row>
    <row r="310" spans="1:21" ht="36">
      <c r="A310" s="43" t="s">
        <v>445</v>
      </c>
      <c r="B310" s="43" t="s">
        <v>10</v>
      </c>
      <c r="C310" s="43">
        <v>77</v>
      </c>
      <c r="D310" s="43" t="s">
        <v>143</v>
      </c>
      <c r="E310" s="43">
        <v>16</v>
      </c>
      <c r="F310" s="43">
        <v>50</v>
      </c>
      <c r="G310" s="43">
        <v>8</v>
      </c>
      <c r="H310" s="43">
        <v>2</v>
      </c>
      <c r="I310" s="43">
        <v>3</v>
      </c>
      <c r="J310" s="43">
        <v>24</v>
      </c>
      <c r="K310" s="43" t="s">
        <v>90</v>
      </c>
      <c r="L310" s="43" t="s">
        <v>91</v>
      </c>
      <c r="M310" s="43" t="s">
        <v>92</v>
      </c>
      <c r="N310" s="43" t="s">
        <v>92</v>
      </c>
      <c r="O310" s="43" t="s">
        <v>95</v>
      </c>
      <c r="P310" s="43" t="s">
        <v>518</v>
      </c>
      <c r="Q310" s="43" t="s">
        <v>98</v>
      </c>
      <c r="R310" s="43" t="s">
        <v>94</v>
      </c>
      <c r="S310" s="43" t="s">
        <v>90</v>
      </c>
      <c r="T310" s="43"/>
      <c r="U310" s="50"/>
    </row>
    <row r="311" spans="1:21">
      <c r="A311" s="106" t="s">
        <v>445</v>
      </c>
      <c r="B311" s="106" t="s">
        <v>10</v>
      </c>
      <c r="C311" s="106">
        <v>79</v>
      </c>
      <c r="D311" s="106" t="s">
        <v>143</v>
      </c>
      <c r="E311" s="106">
        <v>30</v>
      </c>
      <c r="F311" s="106">
        <v>94</v>
      </c>
      <c r="G311" s="106">
        <v>14</v>
      </c>
      <c r="H311" s="106">
        <v>2</v>
      </c>
      <c r="I311" s="106">
        <v>7</v>
      </c>
      <c r="J311" s="106">
        <v>98</v>
      </c>
      <c r="K311" s="106" t="s">
        <v>95</v>
      </c>
      <c r="L311" s="106" t="s">
        <v>91</v>
      </c>
      <c r="M311" s="106" t="s">
        <v>92</v>
      </c>
      <c r="N311" s="106" t="s">
        <v>92</v>
      </c>
      <c r="O311" s="106" t="s">
        <v>92</v>
      </c>
      <c r="P311" s="107"/>
      <c r="Q311" s="43" t="s">
        <v>98</v>
      </c>
      <c r="R311" s="43" t="s">
        <v>108</v>
      </c>
      <c r="S311" s="43" t="s">
        <v>95</v>
      </c>
      <c r="T311" s="43"/>
      <c r="U311" s="50"/>
    </row>
    <row r="312" spans="1:2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7"/>
      <c r="Q312" s="43" t="s">
        <v>112</v>
      </c>
      <c r="R312" s="43" t="s">
        <v>94</v>
      </c>
      <c r="S312" s="43" t="s">
        <v>92</v>
      </c>
      <c r="T312" s="43"/>
      <c r="U312" s="50"/>
    </row>
    <row r="313" spans="1:2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7"/>
      <c r="Q313" s="43" t="s">
        <v>99</v>
      </c>
      <c r="R313" s="43" t="s">
        <v>94</v>
      </c>
      <c r="S313" s="43" t="s">
        <v>90</v>
      </c>
      <c r="T313" s="43"/>
      <c r="U313" s="50"/>
    </row>
    <row r="314" spans="1:21">
      <c r="A314" s="106" t="s">
        <v>445</v>
      </c>
      <c r="B314" s="106" t="s">
        <v>10</v>
      </c>
      <c r="C314" s="106">
        <v>80</v>
      </c>
      <c r="D314" s="106" t="s">
        <v>143</v>
      </c>
      <c r="E314" s="106">
        <v>35</v>
      </c>
      <c r="F314" s="106">
        <v>110</v>
      </c>
      <c r="G314" s="106">
        <v>15</v>
      </c>
      <c r="H314" s="106">
        <v>2</v>
      </c>
      <c r="I314" s="106">
        <v>7</v>
      </c>
      <c r="J314" s="106">
        <v>105</v>
      </c>
      <c r="K314" s="106" t="s">
        <v>95</v>
      </c>
      <c r="L314" s="106" t="s">
        <v>91</v>
      </c>
      <c r="M314" s="106" t="s">
        <v>92</v>
      </c>
      <c r="N314" s="106" t="s">
        <v>92</v>
      </c>
      <c r="O314" s="106" t="s">
        <v>90</v>
      </c>
      <c r="P314" s="106" t="s">
        <v>102</v>
      </c>
      <c r="Q314" s="43" t="s">
        <v>99</v>
      </c>
      <c r="R314" s="43" t="s">
        <v>94</v>
      </c>
      <c r="S314" s="43" t="s">
        <v>92</v>
      </c>
      <c r="T314" s="43"/>
      <c r="U314" s="50"/>
    </row>
    <row r="315" spans="1:21" ht="36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43" t="s">
        <v>98</v>
      </c>
      <c r="R315" s="43" t="s">
        <v>94</v>
      </c>
      <c r="S315" s="43" t="s">
        <v>90</v>
      </c>
      <c r="T315" s="43" t="s">
        <v>103</v>
      </c>
      <c r="U315" s="50"/>
    </row>
    <row r="316" spans="1:21" ht="24">
      <c r="A316" s="43" t="s">
        <v>445</v>
      </c>
      <c r="B316" s="43" t="s">
        <v>10</v>
      </c>
      <c r="C316" s="43">
        <v>81</v>
      </c>
      <c r="D316" s="43" t="s">
        <v>133</v>
      </c>
      <c r="E316" s="43">
        <v>37</v>
      </c>
      <c r="F316" s="43">
        <v>116</v>
      </c>
      <c r="G316" s="43">
        <v>18</v>
      </c>
      <c r="H316" s="43">
        <v>2</v>
      </c>
      <c r="I316" s="43">
        <v>8</v>
      </c>
      <c r="J316" s="43">
        <v>144</v>
      </c>
      <c r="K316" s="43" t="s">
        <v>97</v>
      </c>
      <c r="L316" s="43" t="s">
        <v>109</v>
      </c>
      <c r="M316" s="43" t="s">
        <v>90</v>
      </c>
      <c r="N316" s="43" t="s">
        <v>90</v>
      </c>
      <c r="O316" s="43" t="s">
        <v>90</v>
      </c>
      <c r="P316" s="43"/>
      <c r="Q316" s="43" t="s">
        <v>98</v>
      </c>
      <c r="R316" s="43" t="s">
        <v>94</v>
      </c>
      <c r="S316" s="43" t="s">
        <v>92</v>
      </c>
      <c r="T316" s="43"/>
      <c r="U316" s="50"/>
    </row>
    <row r="317" spans="1:21">
      <c r="A317" s="106" t="s">
        <v>445</v>
      </c>
      <c r="B317" s="106" t="s">
        <v>10</v>
      </c>
      <c r="C317" s="106">
        <v>82</v>
      </c>
      <c r="D317" s="106" t="s">
        <v>143</v>
      </c>
      <c r="E317" s="106">
        <v>23</v>
      </c>
      <c r="F317" s="106">
        <v>72</v>
      </c>
      <c r="G317" s="106">
        <v>14</v>
      </c>
      <c r="H317" s="106">
        <v>2</v>
      </c>
      <c r="I317" s="106">
        <v>6</v>
      </c>
      <c r="J317" s="106">
        <v>84</v>
      </c>
      <c r="K317" s="106" t="s">
        <v>95</v>
      </c>
      <c r="L317" s="106" t="s">
        <v>91</v>
      </c>
      <c r="M317" s="106" t="s">
        <v>92</v>
      </c>
      <c r="N317" s="106" t="s">
        <v>92</v>
      </c>
      <c r="O317" s="106" t="s">
        <v>92</v>
      </c>
      <c r="P317" s="107"/>
      <c r="Q317" s="43" t="s">
        <v>98</v>
      </c>
      <c r="R317" s="43" t="s">
        <v>94</v>
      </c>
      <c r="S317" s="43" t="s">
        <v>90</v>
      </c>
      <c r="T317" s="43"/>
      <c r="U317" s="50"/>
    </row>
    <row r="318" spans="1:2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7"/>
      <c r="Q318" s="43" t="s">
        <v>99</v>
      </c>
      <c r="R318" s="43" t="s">
        <v>94</v>
      </c>
      <c r="S318" s="43" t="s">
        <v>90</v>
      </c>
      <c r="T318" s="43"/>
      <c r="U318" s="50"/>
    </row>
    <row r="319" spans="1:21">
      <c r="A319" s="106" t="s">
        <v>445</v>
      </c>
      <c r="B319" s="106" t="s">
        <v>10</v>
      </c>
      <c r="C319" s="106">
        <v>83</v>
      </c>
      <c r="D319" s="106" t="s">
        <v>143</v>
      </c>
      <c r="E319" s="106">
        <v>55</v>
      </c>
      <c r="F319" s="106">
        <v>173</v>
      </c>
      <c r="G319" s="106">
        <v>19</v>
      </c>
      <c r="H319" s="106">
        <v>3</v>
      </c>
      <c r="I319" s="106">
        <v>8</v>
      </c>
      <c r="J319" s="106">
        <v>152</v>
      </c>
      <c r="K319" s="106" t="s">
        <v>97</v>
      </c>
      <c r="L319" s="106" t="s">
        <v>91</v>
      </c>
      <c r="M319" s="106" t="s">
        <v>92</v>
      </c>
      <c r="N319" s="106" t="s">
        <v>92</v>
      </c>
      <c r="O319" s="106" t="s">
        <v>90</v>
      </c>
      <c r="P319" s="106" t="s">
        <v>130</v>
      </c>
      <c r="Q319" s="43" t="s">
        <v>106</v>
      </c>
      <c r="R319" s="43" t="s">
        <v>94</v>
      </c>
      <c r="S319" s="43" t="s">
        <v>92</v>
      </c>
      <c r="T319" s="43"/>
      <c r="U319" s="50"/>
    </row>
    <row r="320" spans="1:2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43" t="s">
        <v>104</v>
      </c>
      <c r="R320" s="43" t="s">
        <v>94</v>
      </c>
      <c r="S320" s="43" t="s">
        <v>92</v>
      </c>
      <c r="T320" s="43" t="s">
        <v>438</v>
      </c>
      <c r="U320" s="50"/>
    </row>
    <row r="321" spans="1:2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43" t="s">
        <v>99</v>
      </c>
      <c r="R321" s="43" t="s">
        <v>94</v>
      </c>
      <c r="S321" s="43" t="s">
        <v>92</v>
      </c>
      <c r="T321" s="43"/>
      <c r="U321" s="50"/>
    </row>
    <row r="322" spans="1:21">
      <c r="A322" s="106" t="s">
        <v>445</v>
      </c>
      <c r="B322" s="106" t="s">
        <v>10</v>
      </c>
      <c r="C322" s="106">
        <v>85</v>
      </c>
      <c r="D322" s="106" t="s">
        <v>96</v>
      </c>
      <c r="E322" s="106" t="s">
        <v>519</v>
      </c>
      <c r="F322" s="106" t="s">
        <v>520</v>
      </c>
      <c r="G322" s="106">
        <v>24</v>
      </c>
      <c r="H322" s="106">
        <v>4</v>
      </c>
      <c r="I322" s="106">
        <v>11</v>
      </c>
      <c r="J322" s="106">
        <v>264</v>
      </c>
      <c r="K322" s="106" t="s">
        <v>97</v>
      </c>
      <c r="L322" s="106" t="s">
        <v>91</v>
      </c>
      <c r="M322" s="106" t="s">
        <v>90</v>
      </c>
      <c r="N322" s="106" t="s">
        <v>90</v>
      </c>
      <c r="O322" s="106" t="s">
        <v>90</v>
      </c>
      <c r="P322" s="106" t="s">
        <v>167</v>
      </c>
      <c r="Q322" s="43" t="s">
        <v>106</v>
      </c>
      <c r="R322" s="43" t="s">
        <v>94</v>
      </c>
      <c r="S322" s="43" t="s">
        <v>90</v>
      </c>
      <c r="T322" s="43"/>
      <c r="U322" s="50"/>
    </row>
    <row r="323" spans="1:2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43" t="s">
        <v>104</v>
      </c>
      <c r="R323" s="43" t="s">
        <v>94</v>
      </c>
      <c r="S323" s="43" t="s">
        <v>92</v>
      </c>
      <c r="T323" s="43" t="s">
        <v>135</v>
      </c>
      <c r="U323" s="50"/>
    </row>
    <row r="324" spans="1:21">
      <c r="A324" s="106" t="s">
        <v>445</v>
      </c>
      <c r="B324" s="106" t="s">
        <v>10</v>
      </c>
      <c r="C324" s="106">
        <v>86</v>
      </c>
      <c r="D324" s="106" t="s">
        <v>143</v>
      </c>
      <c r="E324" s="106">
        <v>57</v>
      </c>
      <c r="F324" s="106">
        <v>179</v>
      </c>
      <c r="G324" s="106">
        <v>21</v>
      </c>
      <c r="H324" s="106">
        <v>2</v>
      </c>
      <c r="I324" s="106">
        <v>8</v>
      </c>
      <c r="J324" s="106">
        <v>168</v>
      </c>
      <c r="K324" s="106" t="s">
        <v>97</v>
      </c>
      <c r="L324" s="106" t="s">
        <v>91</v>
      </c>
      <c r="M324" s="106" t="s">
        <v>92</v>
      </c>
      <c r="N324" s="106" t="s">
        <v>92</v>
      </c>
      <c r="O324" s="106" t="s">
        <v>90</v>
      </c>
      <c r="P324" s="107"/>
      <c r="Q324" s="43" t="s">
        <v>106</v>
      </c>
      <c r="R324" s="43" t="s">
        <v>94</v>
      </c>
      <c r="S324" s="43" t="s">
        <v>92</v>
      </c>
      <c r="T324" s="43"/>
      <c r="U324" s="50"/>
    </row>
    <row r="325" spans="1:2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7"/>
      <c r="Q325" s="43" t="s">
        <v>104</v>
      </c>
      <c r="R325" s="43" t="s">
        <v>94</v>
      </c>
      <c r="S325" s="43" t="s">
        <v>92</v>
      </c>
      <c r="T325" s="43" t="s">
        <v>135</v>
      </c>
      <c r="U325" s="50"/>
    </row>
    <row r="326" spans="1:2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7"/>
      <c r="Q326" s="43" t="s">
        <v>99</v>
      </c>
      <c r="R326" s="43" t="s">
        <v>94</v>
      </c>
      <c r="S326" s="43" t="s">
        <v>92</v>
      </c>
      <c r="T326" s="43"/>
      <c r="U326" s="50"/>
    </row>
    <row r="327" spans="1:21">
      <c r="A327" s="106" t="s">
        <v>445</v>
      </c>
      <c r="B327" s="106" t="s">
        <v>10</v>
      </c>
      <c r="C327" s="106">
        <v>87</v>
      </c>
      <c r="D327" s="106" t="s">
        <v>143</v>
      </c>
      <c r="E327" s="106">
        <v>45</v>
      </c>
      <c r="F327" s="106">
        <v>141</v>
      </c>
      <c r="G327" s="106">
        <v>19</v>
      </c>
      <c r="H327" s="106">
        <v>3</v>
      </c>
      <c r="I327" s="106">
        <v>7</v>
      </c>
      <c r="J327" s="106">
        <v>133</v>
      </c>
      <c r="K327" s="106" t="s">
        <v>97</v>
      </c>
      <c r="L327" s="106" t="s">
        <v>91</v>
      </c>
      <c r="M327" s="106" t="s">
        <v>90</v>
      </c>
      <c r="N327" s="106" t="s">
        <v>92</v>
      </c>
      <c r="O327" s="106" t="s">
        <v>90</v>
      </c>
      <c r="P327" s="106" t="s">
        <v>130</v>
      </c>
      <c r="Q327" s="43" t="s">
        <v>98</v>
      </c>
      <c r="R327" s="43" t="s">
        <v>108</v>
      </c>
      <c r="S327" s="43" t="s">
        <v>90</v>
      </c>
      <c r="T327" s="43"/>
      <c r="U327" s="50"/>
    </row>
    <row r="328" spans="1:2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43" t="s">
        <v>99</v>
      </c>
      <c r="R328" s="43" t="s">
        <v>94</v>
      </c>
      <c r="S328" s="43" t="s">
        <v>92</v>
      </c>
      <c r="T328" s="43"/>
      <c r="U328" s="50"/>
    </row>
    <row r="329" spans="1:21">
      <c r="A329" s="106" t="s">
        <v>445</v>
      </c>
      <c r="B329" s="106" t="s">
        <v>10</v>
      </c>
      <c r="C329" s="106">
        <v>88</v>
      </c>
      <c r="D329" s="106" t="s">
        <v>96</v>
      </c>
      <c r="E329" s="106">
        <v>50</v>
      </c>
      <c r="F329" s="106">
        <v>157</v>
      </c>
      <c r="G329" s="106">
        <v>21</v>
      </c>
      <c r="H329" s="106">
        <v>3</v>
      </c>
      <c r="I329" s="106">
        <v>8</v>
      </c>
      <c r="J329" s="106">
        <v>168</v>
      </c>
      <c r="K329" s="106" t="s">
        <v>97</v>
      </c>
      <c r="L329" s="106" t="s">
        <v>91</v>
      </c>
      <c r="M329" s="106" t="s">
        <v>92</v>
      </c>
      <c r="N329" s="106" t="s">
        <v>90</v>
      </c>
      <c r="O329" s="106" t="s">
        <v>95</v>
      </c>
      <c r="P329" s="106" t="s">
        <v>184</v>
      </c>
      <c r="Q329" s="43" t="s">
        <v>98</v>
      </c>
      <c r="R329" s="43" t="s">
        <v>94</v>
      </c>
      <c r="S329" s="43" t="s">
        <v>90</v>
      </c>
      <c r="T329" s="43"/>
      <c r="U329" s="50"/>
    </row>
    <row r="330" spans="1:2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43" t="s">
        <v>99</v>
      </c>
      <c r="R330" s="43" t="s">
        <v>94</v>
      </c>
      <c r="S330" s="43" t="s">
        <v>90</v>
      </c>
      <c r="T330" s="43"/>
      <c r="U330" s="50"/>
    </row>
    <row r="331" spans="1:21">
      <c r="A331" s="106" t="s">
        <v>445</v>
      </c>
      <c r="B331" s="106" t="s">
        <v>10</v>
      </c>
      <c r="C331" s="106">
        <v>89</v>
      </c>
      <c r="D331" s="106" t="s">
        <v>143</v>
      </c>
      <c r="E331" s="106">
        <v>36</v>
      </c>
      <c r="F331" s="106">
        <v>113</v>
      </c>
      <c r="G331" s="106">
        <v>17</v>
      </c>
      <c r="H331" s="106">
        <v>2</v>
      </c>
      <c r="I331" s="106">
        <v>7</v>
      </c>
      <c r="J331" s="106">
        <v>119</v>
      </c>
      <c r="K331" s="106" t="s">
        <v>95</v>
      </c>
      <c r="L331" s="106" t="s">
        <v>91</v>
      </c>
      <c r="M331" s="106" t="s">
        <v>92</v>
      </c>
      <c r="N331" s="106" t="s">
        <v>92</v>
      </c>
      <c r="O331" s="106" t="s">
        <v>92</v>
      </c>
      <c r="P331" s="107"/>
      <c r="Q331" s="43" t="s">
        <v>98</v>
      </c>
      <c r="R331" s="43" t="s">
        <v>108</v>
      </c>
      <c r="S331" s="43" t="s">
        <v>95</v>
      </c>
      <c r="T331" s="43"/>
      <c r="U331" s="50"/>
    </row>
    <row r="332" spans="1:2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7"/>
      <c r="Q332" s="43" t="s">
        <v>99</v>
      </c>
      <c r="R332" s="43" t="s">
        <v>94</v>
      </c>
      <c r="S332" s="43" t="s">
        <v>90</v>
      </c>
      <c r="T332" s="43"/>
      <c r="U332" s="50"/>
    </row>
    <row r="333" spans="1:21" ht="48">
      <c r="A333" s="43" t="s">
        <v>445</v>
      </c>
      <c r="B333" s="43" t="s">
        <v>10</v>
      </c>
      <c r="C333" s="43">
        <v>90</v>
      </c>
      <c r="D333" s="43" t="s">
        <v>96</v>
      </c>
      <c r="E333" s="43">
        <v>57</v>
      </c>
      <c r="F333" s="43">
        <v>179</v>
      </c>
      <c r="G333" s="43">
        <v>23</v>
      </c>
      <c r="H333" s="43">
        <v>10</v>
      </c>
      <c r="I333" s="43">
        <v>8</v>
      </c>
      <c r="J333" s="43">
        <v>184</v>
      </c>
      <c r="K333" s="43" t="s">
        <v>97</v>
      </c>
      <c r="L333" s="43" t="s">
        <v>91</v>
      </c>
      <c r="M333" s="43" t="s">
        <v>92</v>
      </c>
      <c r="N333" s="43" t="s">
        <v>90</v>
      </c>
      <c r="O333" s="43" t="s">
        <v>90</v>
      </c>
      <c r="P333" s="43" t="s">
        <v>521</v>
      </c>
      <c r="Q333" s="43" t="s">
        <v>114</v>
      </c>
      <c r="R333" s="43" t="s">
        <v>94</v>
      </c>
      <c r="S333" s="43" t="s">
        <v>95</v>
      </c>
      <c r="T333" s="43" t="s">
        <v>120</v>
      </c>
      <c r="U333" s="50"/>
    </row>
    <row r="334" spans="1:21">
      <c r="A334" s="106" t="s">
        <v>445</v>
      </c>
      <c r="B334" s="106" t="s">
        <v>10</v>
      </c>
      <c r="C334" s="106">
        <v>91</v>
      </c>
      <c r="D334" s="106" t="s">
        <v>143</v>
      </c>
      <c r="E334" s="106">
        <v>36</v>
      </c>
      <c r="F334" s="106">
        <v>113</v>
      </c>
      <c r="G334" s="106">
        <v>16</v>
      </c>
      <c r="H334" s="106">
        <v>2</v>
      </c>
      <c r="I334" s="106">
        <v>7</v>
      </c>
      <c r="J334" s="106">
        <v>112</v>
      </c>
      <c r="K334" s="106" t="s">
        <v>95</v>
      </c>
      <c r="L334" s="106" t="s">
        <v>91</v>
      </c>
      <c r="M334" s="106" t="s">
        <v>92</v>
      </c>
      <c r="N334" s="106" t="s">
        <v>92</v>
      </c>
      <c r="O334" s="106" t="s">
        <v>90</v>
      </c>
      <c r="P334" s="106" t="s">
        <v>118</v>
      </c>
      <c r="Q334" s="43" t="s">
        <v>98</v>
      </c>
      <c r="R334" s="43" t="s">
        <v>94</v>
      </c>
      <c r="S334" s="43" t="s">
        <v>90</v>
      </c>
      <c r="T334" s="43"/>
      <c r="U334" s="50"/>
    </row>
    <row r="335" spans="1:2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43" t="s">
        <v>99</v>
      </c>
      <c r="R335" s="43" t="s">
        <v>94</v>
      </c>
      <c r="S335" s="43" t="s">
        <v>90</v>
      </c>
      <c r="T335" s="43"/>
      <c r="U335" s="50"/>
    </row>
    <row r="336" spans="1:21">
      <c r="A336" s="106" t="s">
        <v>445</v>
      </c>
      <c r="B336" s="106" t="s">
        <v>10</v>
      </c>
      <c r="C336" s="106">
        <v>92</v>
      </c>
      <c r="D336" s="106" t="s">
        <v>143</v>
      </c>
      <c r="E336" s="106">
        <v>23</v>
      </c>
      <c r="F336" s="106">
        <v>72</v>
      </c>
      <c r="G336" s="106">
        <v>13</v>
      </c>
      <c r="H336" s="106">
        <v>2</v>
      </c>
      <c r="I336" s="106">
        <v>6</v>
      </c>
      <c r="J336" s="106">
        <v>78</v>
      </c>
      <c r="K336" s="106" t="s">
        <v>95</v>
      </c>
      <c r="L336" s="106" t="s">
        <v>91</v>
      </c>
      <c r="M336" s="106" t="s">
        <v>92</v>
      </c>
      <c r="N336" s="106" t="s">
        <v>92</v>
      </c>
      <c r="O336" s="106" t="s">
        <v>92</v>
      </c>
      <c r="P336" s="107"/>
      <c r="Q336" s="43" t="s">
        <v>98</v>
      </c>
      <c r="R336" s="43" t="s">
        <v>108</v>
      </c>
      <c r="S336" s="43" t="s">
        <v>95</v>
      </c>
      <c r="T336" s="43"/>
      <c r="U336" s="50"/>
    </row>
    <row r="337" spans="1:2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7"/>
      <c r="Q337" s="43" t="s">
        <v>99</v>
      </c>
      <c r="R337" s="43" t="s">
        <v>94</v>
      </c>
      <c r="S337" s="43" t="s">
        <v>92</v>
      </c>
      <c r="T337" s="43"/>
      <c r="U337" s="50"/>
    </row>
    <row r="338" spans="1:21" ht="36">
      <c r="A338" s="43" t="s">
        <v>445</v>
      </c>
      <c r="B338" s="43" t="s">
        <v>10</v>
      </c>
      <c r="C338" s="43">
        <v>93</v>
      </c>
      <c r="D338" s="43" t="s">
        <v>143</v>
      </c>
      <c r="E338" s="43">
        <v>24</v>
      </c>
      <c r="F338" s="43">
        <v>75</v>
      </c>
      <c r="G338" s="43">
        <v>9</v>
      </c>
      <c r="H338" s="43">
        <v>4</v>
      </c>
      <c r="I338" s="43">
        <v>5</v>
      </c>
      <c r="J338" s="43">
        <v>45</v>
      </c>
      <c r="K338" s="43" t="s">
        <v>95</v>
      </c>
      <c r="L338" s="43" t="s">
        <v>91</v>
      </c>
      <c r="M338" s="43" t="s">
        <v>90</v>
      </c>
      <c r="N338" s="43" t="s">
        <v>92</v>
      </c>
      <c r="O338" s="43" t="s">
        <v>90</v>
      </c>
      <c r="P338" s="43"/>
      <c r="Q338" s="43" t="s">
        <v>98</v>
      </c>
      <c r="R338" s="43" t="s">
        <v>94</v>
      </c>
      <c r="S338" s="43" t="s">
        <v>90</v>
      </c>
      <c r="T338" s="43"/>
      <c r="U338" s="50"/>
    </row>
    <row r="339" spans="1:21">
      <c r="A339" s="106" t="s">
        <v>445</v>
      </c>
      <c r="B339" s="106" t="s">
        <v>10</v>
      </c>
      <c r="C339" s="106">
        <v>94</v>
      </c>
      <c r="D339" s="106" t="s">
        <v>96</v>
      </c>
      <c r="E339" s="106">
        <v>56</v>
      </c>
      <c r="F339" s="106">
        <v>176</v>
      </c>
      <c r="G339" s="106">
        <v>23</v>
      </c>
      <c r="H339" s="106">
        <v>8</v>
      </c>
      <c r="I339" s="106">
        <v>9</v>
      </c>
      <c r="J339" s="106">
        <v>207</v>
      </c>
      <c r="K339" s="106" t="s">
        <v>97</v>
      </c>
      <c r="L339" s="106" t="s">
        <v>91</v>
      </c>
      <c r="M339" s="106" t="s">
        <v>90</v>
      </c>
      <c r="N339" s="106" t="s">
        <v>90</v>
      </c>
      <c r="O339" s="106" t="s">
        <v>95</v>
      </c>
      <c r="P339" s="106" t="s">
        <v>437</v>
      </c>
      <c r="Q339" s="43" t="s">
        <v>358</v>
      </c>
      <c r="R339" s="43" t="s">
        <v>94</v>
      </c>
      <c r="S339" s="43" t="s">
        <v>90</v>
      </c>
      <c r="T339" s="43"/>
      <c r="U339" s="50"/>
    </row>
    <row r="340" spans="1:2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43" t="s">
        <v>106</v>
      </c>
      <c r="R340" s="43" t="s">
        <v>94</v>
      </c>
      <c r="S340" s="43" t="s">
        <v>90</v>
      </c>
      <c r="T340" s="43"/>
      <c r="U340" s="50"/>
    </row>
    <row r="341" spans="1:21" ht="48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43" t="s">
        <v>114</v>
      </c>
      <c r="R341" s="43" t="s">
        <v>94</v>
      </c>
      <c r="S341" s="43" t="s">
        <v>92</v>
      </c>
      <c r="T341" s="43" t="s">
        <v>522</v>
      </c>
      <c r="U341" s="50"/>
    </row>
    <row r="342" spans="1:21" ht="36">
      <c r="A342" s="43" t="s">
        <v>445</v>
      </c>
      <c r="B342" s="43" t="s">
        <v>10</v>
      </c>
      <c r="C342" s="43">
        <v>95</v>
      </c>
      <c r="D342" s="43" t="s">
        <v>143</v>
      </c>
      <c r="E342" s="43">
        <v>30</v>
      </c>
      <c r="F342" s="43">
        <v>94</v>
      </c>
      <c r="G342" s="43">
        <v>22</v>
      </c>
      <c r="H342" s="43">
        <v>4</v>
      </c>
      <c r="I342" s="43">
        <v>6</v>
      </c>
      <c r="J342" s="43">
        <v>132</v>
      </c>
      <c r="K342" s="43" t="s">
        <v>95</v>
      </c>
      <c r="L342" s="43" t="s">
        <v>91</v>
      </c>
      <c r="M342" s="43" t="s">
        <v>90</v>
      </c>
      <c r="N342" s="43" t="s">
        <v>92</v>
      </c>
      <c r="O342" s="43" t="s">
        <v>92</v>
      </c>
      <c r="P342" s="43"/>
      <c r="Q342" s="43" t="s">
        <v>98</v>
      </c>
      <c r="R342" s="43" t="s">
        <v>108</v>
      </c>
      <c r="S342" s="43" t="s">
        <v>95</v>
      </c>
      <c r="T342" s="43"/>
      <c r="U342" s="50"/>
    </row>
    <row r="343" spans="1:21" ht="36">
      <c r="A343" s="43" t="s">
        <v>445</v>
      </c>
      <c r="B343" s="43" t="s">
        <v>10</v>
      </c>
      <c r="C343" s="43">
        <v>96</v>
      </c>
      <c r="D343" s="43" t="s">
        <v>143</v>
      </c>
      <c r="E343" s="43">
        <v>25</v>
      </c>
      <c r="F343" s="43">
        <v>79</v>
      </c>
      <c r="G343" s="43">
        <v>17</v>
      </c>
      <c r="H343" s="43">
        <v>8</v>
      </c>
      <c r="I343" s="43">
        <v>5</v>
      </c>
      <c r="J343" s="43">
        <v>85</v>
      </c>
      <c r="K343" s="43" t="s">
        <v>95</v>
      </c>
      <c r="L343" s="43" t="s">
        <v>91</v>
      </c>
      <c r="M343" s="43" t="s">
        <v>90</v>
      </c>
      <c r="N343" s="43" t="s">
        <v>92</v>
      </c>
      <c r="O343" s="43" t="s">
        <v>90</v>
      </c>
      <c r="P343" s="43"/>
      <c r="Q343" s="43" t="s">
        <v>98</v>
      </c>
      <c r="R343" s="43" t="s">
        <v>94</v>
      </c>
      <c r="S343" s="43" t="s">
        <v>95</v>
      </c>
      <c r="T343" s="43"/>
      <c r="U343" s="50"/>
    </row>
    <row r="344" spans="1:21">
      <c r="A344" s="106" t="s">
        <v>445</v>
      </c>
      <c r="B344" s="106" t="s">
        <v>10</v>
      </c>
      <c r="C344" s="106">
        <v>97</v>
      </c>
      <c r="D344" s="106" t="s">
        <v>143</v>
      </c>
      <c r="E344" s="106">
        <v>30</v>
      </c>
      <c r="F344" s="106">
        <v>94</v>
      </c>
      <c r="G344" s="106">
        <v>18</v>
      </c>
      <c r="H344" s="106">
        <v>4</v>
      </c>
      <c r="I344" s="106">
        <v>5</v>
      </c>
      <c r="J344" s="106">
        <v>90</v>
      </c>
      <c r="K344" s="106" t="s">
        <v>95</v>
      </c>
      <c r="L344" s="106" t="s">
        <v>91</v>
      </c>
      <c r="M344" s="106" t="s">
        <v>90</v>
      </c>
      <c r="N344" s="106" t="s">
        <v>92</v>
      </c>
      <c r="O344" s="106" t="s">
        <v>92</v>
      </c>
      <c r="P344" s="107"/>
      <c r="Q344" s="43" t="s">
        <v>98</v>
      </c>
      <c r="R344" s="43" t="s">
        <v>108</v>
      </c>
      <c r="S344" s="43" t="s">
        <v>95</v>
      </c>
      <c r="T344" s="43"/>
      <c r="U344" s="50"/>
    </row>
    <row r="345" spans="1:2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7"/>
      <c r="Q345" s="43" t="s">
        <v>99</v>
      </c>
      <c r="R345" s="43" t="s">
        <v>94</v>
      </c>
      <c r="S345" s="43" t="s">
        <v>90</v>
      </c>
      <c r="T345" s="43"/>
      <c r="U345" s="50"/>
    </row>
    <row r="346" spans="1:21">
      <c r="A346" s="106" t="s">
        <v>445</v>
      </c>
      <c r="B346" s="106" t="s">
        <v>10</v>
      </c>
      <c r="C346" s="106">
        <v>103</v>
      </c>
      <c r="D346" s="106" t="s">
        <v>96</v>
      </c>
      <c r="E346" s="106">
        <v>59</v>
      </c>
      <c r="F346" s="106">
        <v>185</v>
      </c>
      <c r="G346" s="106">
        <v>25</v>
      </c>
      <c r="H346" s="106">
        <v>12</v>
      </c>
      <c r="I346" s="106">
        <v>11</v>
      </c>
      <c r="J346" s="106">
        <v>275</v>
      </c>
      <c r="K346" s="106" t="s">
        <v>97</v>
      </c>
      <c r="L346" s="106" t="s">
        <v>91</v>
      </c>
      <c r="M346" s="106" t="s">
        <v>92</v>
      </c>
      <c r="N346" s="106" t="s">
        <v>90</v>
      </c>
      <c r="O346" s="106" t="s">
        <v>90</v>
      </c>
      <c r="P346" s="107"/>
      <c r="Q346" s="43" t="s">
        <v>106</v>
      </c>
      <c r="R346" s="43" t="s">
        <v>94</v>
      </c>
      <c r="S346" s="43" t="s">
        <v>92</v>
      </c>
      <c r="T346" s="43"/>
      <c r="U346" s="50"/>
    </row>
    <row r="347" spans="1:2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7"/>
      <c r="Q347" s="43" t="s">
        <v>104</v>
      </c>
      <c r="R347" s="43" t="s">
        <v>94</v>
      </c>
      <c r="S347" s="43" t="s">
        <v>92</v>
      </c>
      <c r="T347" s="43" t="s">
        <v>105</v>
      </c>
      <c r="U347" s="50"/>
    </row>
    <row r="348" spans="1:21" ht="36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7"/>
      <c r="Q348" s="43" t="s">
        <v>114</v>
      </c>
      <c r="R348" s="43" t="s">
        <v>94</v>
      </c>
      <c r="S348" s="43" t="s">
        <v>92</v>
      </c>
      <c r="T348" s="43" t="s">
        <v>523</v>
      </c>
      <c r="U348" s="50"/>
    </row>
    <row r="349" spans="1:21">
      <c r="A349" s="106" t="s">
        <v>445</v>
      </c>
      <c r="B349" s="106" t="s">
        <v>10</v>
      </c>
      <c r="C349" s="106">
        <v>106</v>
      </c>
      <c r="D349" s="106" t="s">
        <v>143</v>
      </c>
      <c r="E349" s="106">
        <v>21</v>
      </c>
      <c r="F349" s="106">
        <v>66</v>
      </c>
      <c r="G349" s="106">
        <v>13</v>
      </c>
      <c r="H349" s="106">
        <v>3</v>
      </c>
      <c r="I349" s="106">
        <v>4</v>
      </c>
      <c r="J349" s="106">
        <v>52</v>
      </c>
      <c r="K349" s="106" t="s">
        <v>95</v>
      </c>
      <c r="L349" s="106" t="s">
        <v>91</v>
      </c>
      <c r="M349" s="106" t="s">
        <v>92</v>
      </c>
      <c r="N349" s="106" t="s">
        <v>92</v>
      </c>
      <c r="O349" s="106" t="s">
        <v>92</v>
      </c>
      <c r="P349" s="107"/>
      <c r="Q349" s="43" t="s">
        <v>98</v>
      </c>
      <c r="R349" s="43" t="s">
        <v>94</v>
      </c>
      <c r="S349" s="43" t="s">
        <v>92</v>
      </c>
      <c r="T349" s="43"/>
      <c r="U349" s="50"/>
    </row>
    <row r="350" spans="1:2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7"/>
      <c r="Q350" s="43" t="s">
        <v>99</v>
      </c>
      <c r="R350" s="43" t="s">
        <v>94</v>
      </c>
      <c r="S350" s="43" t="s">
        <v>90</v>
      </c>
      <c r="T350" s="43"/>
      <c r="U350" s="50"/>
    </row>
    <row r="351" spans="1:21">
      <c r="A351" s="106" t="s">
        <v>445</v>
      </c>
      <c r="B351" s="106" t="s">
        <v>10</v>
      </c>
      <c r="C351" s="106">
        <v>107</v>
      </c>
      <c r="D351" s="106" t="s">
        <v>96</v>
      </c>
      <c r="E351" s="106">
        <v>49</v>
      </c>
      <c r="F351" s="106">
        <v>154</v>
      </c>
      <c r="G351" s="106">
        <v>19</v>
      </c>
      <c r="H351" s="106">
        <v>4</v>
      </c>
      <c r="I351" s="106">
        <v>7</v>
      </c>
      <c r="J351" s="106">
        <v>133</v>
      </c>
      <c r="K351" s="106" t="s">
        <v>97</v>
      </c>
      <c r="L351" s="106" t="s">
        <v>91</v>
      </c>
      <c r="M351" s="106" t="s">
        <v>92</v>
      </c>
      <c r="N351" s="106" t="s">
        <v>90</v>
      </c>
      <c r="O351" s="106" t="s">
        <v>90</v>
      </c>
      <c r="P351" s="106" t="s">
        <v>102</v>
      </c>
      <c r="Q351" s="43" t="s">
        <v>99</v>
      </c>
      <c r="R351" s="43" t="s">
        <v>94</v>
      </c>
      <c r="S351" s="43" t="s">
        <v>90</v>
      </c>
      <c r="T351" s="43"/>
      <c r="U351" s="50"/>
    </row>
    <row r="352" spans="1:21" ht="36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43" t="s">
        <v>98</v>
      </c>
      <c r="R352" s="43" t="s">
        <v>94</v>
      </c>
      <c r="S352" s="43" t="s">
        <v>90</v>
      </c>
      <c r="T352" s="43" t="s">
        <v>103</v>
      </c>
      <c r="U352" s="50"/>
    </row>
    <row r="353" spans="1:21" ht="24">
      <c r="A353" s="106" t="s">
        <v>445</v>
      </c>
      <c r="B353" s="106" t="s">
        <v>10</v>
      </c>
      <c r="C353" s="106">
        <v>108</v>
      </c>
      <c r="D353" s="106" t="s">
        <v>96</v>
      </c>
      <c r="E353" s="106">
        <v>50</v>
      </c>
      <c r="F353" s="106">
        <v>157</v>
      </c>
      <c r="G353" s="106">
        <v>21</v>
      </c>
      <c r="H353" s="106">
        <v>5</v>
      </c>
      <c r="I353" s="106">
        <v>8</v>
      </c>
      <c r="J353" s="106">
        <v>168</v>
      </c>
      <c r="K353" s="106" t="s">
        <v>97</v>
      </c>
      <c r="L353" s="106" t="s">
        <v>91</v>
      </c>
      <c r="M353" s="106" t="s">
        <v>92</v>
      </c>
      <c r="N353" s="106" t="s">
        <v>90</v>
      </c>
      <c r="O353" s="106" t="s">
        <v>95</v>
      </c>
      <c r="P353" s="106" t="s">
        <v>273</v>
      </c>
      <c r="Q353" s="43" t="s">
        <v>193</v>
      </c>
      <c r="R353" s="43" t="s">
        <v>94</v>
      </c>
      <c r="S353" s="43" t="s">
        <v>92</v>
      </c>
      <c r="T353" s="43" t="s">
        <v>111</v>
      </c>
      <c r="U353" s="50"/>
    </row>
    <row r="354" spans="1:2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43" t="s">
        <v>99</v>
      </c>
      <c r="R354" s="43" t="s">
        <v>94</v>
      </c>
      <c r="S354" s="43" t="s">
        <v>90</v>
      </c>
      <c r="T354" s="43"/>
      <c r="U354" s="50"/>
    </row>
    <row r="355" spans="1:21">
      <c r="A355" s="106" t="s">
        <v>445</v>
      </c>
      <c r="B355" s="106" t="s">
        <v>10</v>
      </c>
      <c r="C355" s="106">
        <v>109</v>
      </c>
      <c r="D355" s="106" t="s">
        <v>96</v>
      </c>
      <c r="E355" s="106">
        <v>32</v>
      </c>
      <c r="F355" s="106">
        <v>101</v>
      </c>
      <c r="G355" s="106">
        <v>14</v>
      </c>
      <c r="H355" s="106">
        <v>3</v>
      </c>
      <c r="I355" s="106">
        <v>6</v>
      </c>
      <c r="J355" s="106">
        <v>84</v>
      </c>
      <c r="K355" s="106" t="s">
        <v>95</v>
      </c>
      <c r="L355" s="106" t="s">
        <v>91</v>
      </c>
      <c r="M355" s="106" t="s">
        <v>92</v>
      </c>
      <c r="N355" s="106" t="s">
        <v>92</v>
      </c>
      <c r="O355" s="106" t="s">
        <v>90</v>
      </c>
      <c r="P355" s="107"/>
      <c r="Q355" s="43" t="s">
        <v>98</v>
      </c>
      <c r="R355" s="43" t="s">
        <v>94</v>
      </c>
      <c r="S355" s="43" t="s">
        <v>90</v>
      </c>
      <c r="T355" s="43"/>
      <c r="U355" s="50"/>
    </row>
    <row r="356" spans="1:2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7"/>
      <c r="Q356" s="43" t="s">
        <v>99</v>
      </c>
      <c r="R356" s="43" t="s">
        <v>94</v>
      </c>
      <c r="S356" s="43" t="s">
        <v>90</v>
      </c>
      <c r="T356" s="43"/>
      <c r="U356" s="50"/>
    </row>
    <row r="357" spans="1:21">
      <c r="A357" s="106" t="s">
        <v>445</v>
      </c>
      <c r="B357" s="106" t="s">
        <v>10</v>
      </c>
      <c r="C357" s="106">
        <v>113</v>
      </c>
      <c r="D357" s="106" t="s">
        <v>96</v>
      </c>
      <c r="E357" s="106">
        <v>35</v>
      </c>
      <c r="F357" s="106">
        <v>110</v>
      </c>
      <c r="G357" s="106">
        <v>17</v>
      </c>
      <c r="H357" s="106">
        <v>2</v>
      </c>
      <c r="I357" s="106">
        <v>7</v>
      </c>
      <c r="J357" s="106">
        <v>119</v>
      </c>
      <c r="K357" s="106" t="s">
        <v>95</v>
      </c>
      <c r="L357" s="106" t="s">
        <v>91</v>
      </c>
      <c r="M357" s="106" t="s">
        <v>92</v>
      </c>
      <c r="N357" s="106" t="s">
        <v>92</v>
      </c>
      <c r="O357" s="106" t="s">
        <v>92</v>
      </c>
      <c r="P357" s="107"/>
      <c r="Q357" s="43" t="s">
        <v>99</v>
      </c>
      <c r="R357" s="43" t="s">
        <v>94</v>
      </c>
      <c r="S357" s="43" t="s">
        <v>95</v>
      </c>
      <c r="T357" s="43"/>
      <c r="U357" s="50"/>
    </row>
    <row r="358" spans="1:2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7"/>
      <c r="Q358" s="43" t="s">
        <v>98</v>
      </c>
      <c r="R358" s="43" t="s">
        <v>108</v>
      </c>
      <c r="S358" s="43" t="s">
        <v>95</v>
      </c>
      <c r="T358" s="43"/>
      <c r="U358" s="50"/>
    </row>
    <row r="359" spans="1:21">
      <c r="A359" s="106" t="s">
        <v>445</v>
      </c>
      <c r="B359" s="106" t="s">
        <v>10</v>
      </c>
      <c r="C359" s="106">
        <v>114</v>
      </c>
      <c r="D359" s="106" t="s">
        <v>96</v>
      </c>
      <c r="E359" s="106">
        <v>38</v>
      </c>
      <c r="F359" s="106">
        <v>119</v>
      </c>
      <c r="G359" s="106">
        <v>18</v>
      </c>
      <c r="H359" s="106">
        <v>3</v>
      </c>
      <c r="I359" s="106">
        <v>7</v>
      </c>
      <c r="J359" s="106">
        <v>126</v>
      </c>
      <c r="K359" s="106" t="s">
        <v>97</v>
      </c>
      <c r="L359" s="106" t="s">
        <v>91</v>
      </c>
      <c r="M359" s="106" t="s">
        <v>92</v>
      </c>
      <c r="N359" s="106" t="s">
        <v>92</v>
      </c>
      <c r="O359" s="106" t="s">
        <v>92</v>
      </c>
      <c r="P359" s="107"/>
      <c r="Q359" s="43" t="s">
        <v>99</v>
      </c>
      <c r="R359" s="43" t="s">
        <v>94</v>
      </c>
      <c r="S359" s="43" t="s">
        <v>95</v>
      </c>
      <c r="T359" s="43"/>
      <c r="U359" s="50"/>
    </row>
    <row r="360" spans="1:2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7"/>
      <c r="Q360" s="43" t="s">
        <v>98</v>
      </c>
      <c r="R360" s="43" t="s">
        <v>108</v>
      </c>
      <c r="S360" s="43" t="s">
        <v>95</v>
      </c>
      <c r="T360" s="43"/>
      <c r="U360" s="50"/>
    </row>
    <row r="361" spans="1:21">
      <c r="A361" s="106" t="s">
        <v>445</v>
      </c>
      <c r="B361" s="106" t="s">
        <v>10</v>
      </c>
      <c r="C361" s="106">
        <v>115</v>
      </c>
      <c r="D361" s="106" t="s">
        <v>96</v>
      </c>
      <c r="E361" s="106">
        <v>53</v>
      </c>
      <c r="F361" s="106">
        <v>167</v>
      </c>
      <c r="G361" s="106">
        <v>19</v>
      </c>
      <c r="H361" s="106">
        <v>3</v>
      </c>
      <c r="I361" s="106">
        <v>8</v>
      </c>
      <c r="J361" s="106">
        <v>152</v>
      </c>
      <c r="K361" s="106" t="s">
        <v>97</v>
      </c>
      <c r="L361" s="106" t="s">
        <v>91</v>
      </c>
      <c r="M361" s="106" t="s">
        <v>92</v>
      </c>
      <c r="N361" s="106" t="s">
        <v>90</v>
      </c>
      <c r="O361" s="106" t="s">
        <v>95</v>
      </c>
      <c r="P361" s="106" t="s">
        <v>185</v>
      </c>
      <c r="Q361" s="43" t="s">
        <v>99</v>
      </c>
      <c r="R361" s="43" t="s">
        <v>94</v>
      </c>
      <c r="S361" s="43" t="s">
        <v>90</v>
      </c>
      <c r="T361" s="43"/>
      <c r="U361" s="50"/>
    </row>
    <row r="362" spans="1:21" ht="24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43" t="s">
        <v>168</v>
      </c>
      <c r="R362" s="43" t="s">
        <v>108</v>
      </c>
      <c r="S362" s="43" t="s">
        <v>90</v>
      </c>
      <c r="T362" s="43" t="s">
        <v>278</v>
      </c>
      <c r="U362" s="50"/>
    </row>
    <row r="363" spans="1:2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43" t="s">
        <v>98</v>
      </c>
      <c r="R363" s="43" t="s">
        <v>94</v>
      </c>
      <c r="S363" s="43" t="s">
        <v>90</v>
      </c>
      <c r="T363" s="43"/>
      <c r="U363" s="50"/>
    </row>
    <row r="364" spans="1:21">
      <c r="A364" s="106" t="s">
        <v>445</v>
      </c>
      <c r="B364" s="106" t="s">
        <v>10</v>
      </c>
      <c r="C364" s="106">
        <v>116</v>
      </c>
      <c r="D364" s="106" t="s">
        <v>96</v>
      </c>
      <c r="E364" s="106">
        <v>39</v>
      </c>
      <c r="F364" s="106">
        <v>123</v>
      </c>
      <c r="G364" s="106">
        <v>18</v>
      </c>
      <c r="H364" s="106">
        <v>4</v>
      </c>
      <c r="I364" s="106">
        <v>8</v>
      </c>
      <c r="J364" s="106">
        <v>144</v>
      </c>
      <c r="K364" s="106" t="s">
        <v>97</v>
      </c>
      <c r="L364" s="106" t="s">
        <v>91</v>
      </c>
      <c r="M364" s="106" t="s">
        <v>92</v>
      </c>
      <c r="N364" s="106" t="s">
        <v>92</v>
      </c>
      <c r="O364" s="106" t="s">
        <v>92</v>
      </c>
      <c r="P364" s="107"/>
      <c r="Q364" s="43" t="s">
        <v>99</v>
      </c>
      <c r="R364" s="43" t="s">
        <v>94</v>
      </c>
      <c r="S364" s="43" t="s">
        <v>90</v>
      </c>
      <c r="T364" s="43"/>
      <c r="U364" s="50"/>
    </row>
    <row r="365" spans="1:2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7"/>
      <c r="Q365" s="43" t="s">
        <v>98</v>
      </c>
      <c r="R365" s="43" t="s">
        <v>108</v>
      </c>
      <c r="S365" s="43" t="s">
        <v>90</v>
      </c>
      <c r="T365" s="43"/>
      <c r="U365" s="50"/>
    </row>
    <row r="366" spans="1:21" ht="60">
      <c r="A366" s="106" t="s">
        <v>445</v>
      </c>
      <c r="B366" s="106" t="s">
        <v>10</v>
      </c>
      <c r="C366" s="106">
        <v>117</v>
      </c>
      <c r="D366" s="106" t="s">
        <v>96</v>
      </c>
      <c r="E366" s="106">
        <v>38</v>
      </c>
      <c r="F366" s="106">
        <v>119</v>
      </c>
      <c r="G366" s="106">
        <v>17</v>
      </c>
      <c r="H366" s="106">
        <v>4</v>
      </c>
      <c r="I366" s="106">
        <v>8</v>
      </c>
      <c r="J366" s="106">
        <v>136</v>
      </c>
      <c r="K366" s="106" t="s">
        <v>97</v>
      </c>
      <c r="L366" s="106" t="s">
        <v>91</v>
      </c>
      <c r="M366" s="106" t="s">
        <v>92</v>
      </c>
      <c r="N366" s="106" t="s">
        <v>92</v>
      </c>
      <c r="O366" s="106" t="s">
        <v>92</v>
      </c>
      <c r="P366" s="107"/>
      <c r="Q366" s="43" t="s">
        <v>114</v>
      </c>
      <c r="R366" s="43" t="s">
        <v>94</v>
      </c>
      <c r="S366" s="43" t="s">
        <v>92</v>
      </c>
      <c r="T366" s="43" t="s">
        <v>524</v>
      </c>
      <c r="U366" s="50"/>
    </row>
    <row r="367" spans="1:2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7"/>
      <c r="Q367" s="43" t="s">
        <v>98</v>
      </c>
      <c r="R367" s="43" t="s">
        <v>108</v>
      </c>
      <c r="S367" s="43" t="s">
        <v>90</v>
      </c>
      <c r="T367" s="43"/>
      <c r="U367" s="50"/>
    </row>
    <row r="368" spans="1:2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7"/>
      <c r="Q368" s="43" t="s">
        <v>99</v>
      </c>
      <c r="R368" s="43" t="s">
        <v>94</v>
      </c>
      <c r="S368" s="43" t="s">
        <v>90</v>
      </c>
      <c r="T368" s="43"/>
      <c r="U368" s="50"/>
    </row>
    <row r="369" spans="1:21" ht="36">
      <c r="A369" s="106" t="s">
        <v>445</v>
      </c>
      <c r="B369" s="106" t="s">
        <v>10</v>
      </c>
      <c r="C369" s="106">
        <v>118</v>
      </c>
      <c r="D369" s="106" t="s">
        <v>96</v>
      </c>
      <c r="E369" s="106">
        <v>42</v>
      </c>
      <c r="F369" s="106">
        <v>132</v>
      </c>
      <c r="G369" s="106">
        <v>17</v>
      </c>
      <c r="H369" s="106">
        <v>3</v>
      </c>
      <c r="I369" s="106">
        <v>8</v>
      </c>
      <c r="J369" s="106">
        <v>136</v>
      </c>
      <c r="K369" s="106" t="s">
        <v>95</v>
      </c>
      <c r="L369" s="106" t="s">
        <v>91</v>
      </c>
      <c r="M369" s="106" t="s">
        <v>92</v>
      </c>
      <c r="N369" s="106" t="s">
        <v>95</v>
      </c>
      <c r="O369" s="106" t="s">
        <v>95</v>
      </c>
      <c r="P369" s="106" t="s">
        <v>185</v>
      </c>
      <c r="Q369" s="43" t="s">
        <v>98</v>
      </c>
      <c r="R369" s="43" t="s">
        <v>94</v>
      </c>
      <c r="S369" s="43" t="s">
        <v>90</v>
      </c>
      <c r="T369" s="43" t="s">
        <v>103</v>
      </c>
      <c r="U369" s="50"/>
    </row>
    <row r="370" spans="1:2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43" t="s">
        <v>99</v>
      </c>
      <c r="R370" s="43" t="s">
        <v>94</v>
      </c>
      <c r="S370" s="43" t="s">
        <v>90</v>
      </c>
      <c r="T370" s="43"/>
      <c r="U370" s="50"/>
    </row>
    <row r="371" spans="1:21">
      <c r="A371" s="106" t="s">
        <v>445</v>
      </c>
      <c r="B371" s="106" t="s">
        <v>10</v>
      </c>
      <c r="C371" s="106">
        <v>119</v>
      </c>
      <c r="D371" s="106" t="s">
        <v>101</v>
      </c>
      <c r="E371" s="106">
        <v>55</v>
      </c>
      <c r="F371" s="106">
        <v>173</v>
      </c>
      <c r="G371" s="106">
        <v>18</v>
      </c>
      <c r="H371" s="106">
        <v>4</v>
      </c>
      <c r="I371" s="106">
        <v>11</v>
      </c>
      <c r="J371" s="106">
        <v>198</v>
      </c>
      <c r="K371" s="106" t="s">
        <v>97</v>
      </c>
      <c r="L371" s="106" t="s">
        <v>91</v>
      </c>
      <c r="M371" s="106" t="s">
        <v>92</v>
      </c>
      <c r="N371" s="106" t="s">
        <v>92</v>
      </c>
      <c r="O371" s="106" t="s">
        <v>90</v>
      </c>
      <c r="P371" s="106" t="s">
        <v>129</v>
      </c>
      <c r="Q371" s="43" t="s">
        <v>99</v>
      </c>
      <c r="R371" s="43" t="s">
        <v>94</v>
      </c>
      <c r="S371" s="43" t="s">
        <v>90</v>
      </c>
      <c r="T371" s="43"/>
      <c r="U371" s="50"/>
    </row>
    <row r="372" spans="1:21" ht="36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43" t="s">
        <v>112</v>
      </c>
      <c r="R372" s="43" t="s">
        <v>94</v>
      </c>
      <c r="S372" s="43" t="s">
        <v>92</v>
      </c>
      <c r="T372" s="43" t="s">
        <v>131</v>
      </c>
      <c r="U372" s="50"/>
    </row>
    <row r="373" spans="1:2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43" t="s">
        <v>98</v>
      </c>
      <c r="R373" s="43" t="s">
        <v>108</v>
      </c>
      <c r="S373" s="43" t="s">
        <v>92</v>
      </c>
      <c r="T373" s="43"/>
      <c r="U373" s="50"/>
    </row>
    <row r="374" spans="1:21" ht="36">
      <c r="A374" s="106" t="s">
        <v>445</v>
      </c>
      <c r="B374" s="106" t="s">
        <v>10</v>
      </c>
      <c r="C374" s="106">
        <v>124</v>
      </c>
      <c r="D374" s="106" t="s">
        <v>126</v>
      </c>
      <c r="E374" s="106" t="s">
        <v>525</v>
      </c>
      <c r="F374" s="106" t="s">
        <v>526</v>
      </c>
      <c r="G374" s="106">
        <v>15</v>
      </c>
      <c r="H374" s="106">
        <v>3</v>
      </c>
      <c r="I374" s="106">
        <v>3</v>
      </c>
      <c r="J374" s="106">
        <v>45</v>
      </c>
      <c r="K374" s="106" t="s">
        <v>95</v>
      </c>
      <c r="L374" s="106" t="s">
        <v>91</v>
      </c>
      <c r="M374" s="106" t="s">
        <v>90</v>
      </c>
      <c r="N374" s="106" t="s">
        <v>90</v>
      </c>
      <c r="O374" s="106" t="s">
        <v>90</v>
      </c>
      <c r="P374" s="106" t="s">
        <v>167</v>
      </c>
      <c r="Q374" s="43" t="s">
        <v>114</v>
      </c>
      <c r="R374" s="43" t="s">
        <v>94</v>
      </c>
      <c r="S374" s="43" t="s">
        <v>90</v>
      </c>
      <c r="T374" s="43" t="s">
        <v>216</v>
      </c>
      <c r="U374" s="50"/>
    </row>
    <row r="375" spans="1:2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43" t="s">
        <v>98</v>
      </c>
      <c r="R375" s="43" t="s">
        <v>94</v>
      </c>
      <c r="S375" s="43" t="s">
        <v>92</v>
      </c>
      <c r="T375" s="43"/>
      <c r="U375" s="50"/>
    </row>
    <row r="376" spans="1:21" ht="36">
      <c r="A376" s="43" t="s">
        <v>445</v>
      </c>
      <c r="B376" s="43" t="s">
        <v>10</v>
      </c>
      <c r="C376" s="43">
        <v>126</v>
      </c>
      <c r="D376" s="43" t="s">
        <v>439</v>
      </c>
      <c r="E376" s="43">
        <v>61</v>
      </c>
      <c r="F376" s="43">
        <v>192</v>
      </c>
      <c r="G376" s="43">
        <v>6</v>
      </c>
      <c r="H376" s="43">
        <v>0</v>
      </c>
      <c r="I376" s="43">
        <v>5</v>
      </c>
      <c r="J376" s="43">
        <v>30</v>
      </c>
      <c r="K376" s="43" t="s">
        <v>97</v>
      </c>
      <c r="L376" s="43" t="s">
        <v>91</v>
      </c>
      <c r="M376" s="43" t="s">
        <v>92</v>
      </c>
      <c r="N376" s="43" t="s">
        <v>90</v>
      </c>
      <c r="O376" s="43" t="s">
        <v>97</v>
      </c>
      <c r="P376" s="43" t="s">
        <v>527</v>
      </c>
      <c r="Q376" s="43" t="s">
        <v>354</v>
      </c>
      <c r="R376" s="43" t="s">
        <v>90</v>
      </c>
      <c r="S376" s="43" t="s">
        <v>90</v>
      </c>
      <c r="T376" s="43"/>
      <c r="U376" s="50"/>
    </row>
    <row r="377" spans="1:21">
      <c r="A377" s="106" t="s">
        <v>445</v>
      </c>
      <c r="B377" s="106" t="s">
        <v>10</v>
      </c>
      <c r="C377" s="106">
        <v>133</v>
      </c>
      <c r="D377" s="106" t="s">
        <v>101</v>
      </c>
      <c r="E377" s="106">
        <v>55</v>
      </c>
      <c r="F377" s="106">
        <v>173</v>
      </c>
      <c r="G377" s="106">
        <v>22</v>
      </c>
      <c r="H377" s="106">
        <v>3</v>
      </c>
      <c r="I377" s="106">
        <v>8</v>
      </c>
      <c r="J377" s="106">
        <v>176</v>
      </c>
      <c r="K377" s="106" t="s">
        <v>97</v>
      </c>
      <c r="L377" s="106" t="s">
        <v>91</v>
      </c>
      <c r="M377" s="106" t="s">
        <v>92</v>
      </c>
      <c r="N377" s="106" t="s">
        <v>92</v>
      </c>
      <c r="O377" s="106" t="s">
        <v>90</v>
      </c>
      <c r="P377" s="107"/>
      <c r="Q377" s="43" t="s">
        <v>98</v>
      </c>
      <c r="R377" s="43" t="s">
        <v>94</v>
      </c>
      <c r="S377" s="43" t="s">
        <v>90</v>
      </c>
      <c r="T377" s="43"/>
      <c r="U377" s="50"/>
    </row>
    <row r="378" spans="1:2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7"/>
      <c r="Q378" s="43" t="s">
        <v>99</v>
      </c>
      <c r="R378" s="43" t="s">
        <v>94</v>
      </c>
      <c r="S378" s="43" t="s">
        <v>90</v>
      </c>
      <c r="T378" s="43"/>
      <c r="U378" s="50"/>
    </row>
    <row r="379" spans="1:21" ht="36">
      <c r="A379" s="43" t="s">
        <v>445</v>
      </c>
      <c r="B379" s="43" t="s">
        <v>10</v>
      </c>
      <c r="C379" s="43">
        <v>134</v>
      </c>
      <c r="D379" s="43" t="s">
        <v>172</v>
      </c>
      <c r="E379" s="43">
        <v>33</v>
      </c>
      <c r="F379" s="43">
        <v>104</v>
      </c>
      <c r="G379" s="43">
        <v>14</v>
      </c>
      <c r="H379" s="43">
        <v>2</v>
      </c>
      <c r="I379" s="43">
        <v>4</v>
      </c>
      <c r="J379" s="43">
        <v>56</v>
      </c>
      <c r="K379" s="43" t="s">
        <v>95</v>
      </c>
      <c r="L379" s="43" t="s">
        <v>91</v>
      </c>
      <c r="M379" s="43" t="s">
        <v>90</v>
      </c>
      <c r="N379" s="43" t="s">
        <v>92</v>
      </c>
      <c r="O379" s="43" t="s">
        <v>90</v>
      </c>
      <c r="P379" s="43"/>
      <c r="Q379" s="43" t="s">
        <v>98</v>
      </c>
      <c r="R379" s="43" t="s">
        <v>108</v>
      </c>
      <c r="S379" s="43" t="s">
        <v>90</v>
      </c>
      <c r="T379" s="43"/>
      <c r="U379" s="50"/>
    </row>
    <row r="380" spans="1:21">
      <c r="A380" s="106" t="s">
        <v>445</v>
      </c>
      <c r="B380" s="106" t="s">
        <v>10</v>
      </c>
      <c r="C380" s="106">
        <v>135</v>
      </c>
      <c r="D380" s="106" t="s">
        <v>170</v>
      </c>
      <c r="E380" s="106">
        <v>59</v>
      </c>
      <c r="F380" s="106">
        <v>185</v>
      </c>
      <c r="G380" s="106">
        <v>17</v>
      </c>
      <c r="H380" s="106">
        <v>2</v>
      </c>
      <c r="I380" s="106">
        <v>11</v>
      </c>
      <c r="J380" s="106">
        <v>187</v>
      </c>
      <c r="K380" s="106" t="s">
        <v>97</v>
      </c>
      <c r="L380" s="106" t="s">
        <v>91</v>
      </c>
      <c r="M380" s="106" t="s">
        <v>90</v>
      </c>
      <c r="N380" s="106" t="s">
        <v>95</v>
      </c>
      <c r="O380" s="106" t="s">
        <v>95</v>
      </c>
      <c r="P380" s="106" t="s">
        <v>185</v>
      </c>
      <c r="Q380" s="43" t="s">
        <v>106</v>
      </c>
      <c r="R380" s="43" t="s">
        <v>94</v>
      </c>
      <c r="S380" s="43" t="s">
        <v>90</v>
      </c>
      <c r="T380" s="43"/>
      <c r="U380" s="50"/>
    </row>
    <row r="381" spans="1:21" ht="24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43" t="s">
        <v>168</v>
      </c>
      <c r="R381" s="43" t="s">
        <v>108</v>
      </c>
      <c r="S381" s="43" t="s">
        <v>90</v>
      </c>
      <c r="T381" s="43" t="s">
        <v>278</v>
      </c>
      <c r="U381" s="50"/>
    </row>
    <row r="382" spans="1:2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43" t="s">
        <v>104</v>
      </c>
      <c r="R382" s="43" t="s">
        <v>94</v>
      </c>
      <c r="S382" s="43" t="s">
        <v>92</v>
      </c>
      <c r="T382" s="43" t="s">
        <v>105</v>
      </c>
      <c r="U382" s="50"/>
    </row>
    <row r="383" spans="1:2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43" t="s">
        <v>99</v>
      </c>
      <c r="R383" s="43" t="s">
        <v>94</v>
      </c>
      <c r="S383" s="43" t="s">
        <v>90</v>
      </c>
      <c r="T383" s="43"/>
      <c r="U383" s="50"/>
    </row>
    <row r="384" spans="1:21">
      <c r="A384" s="106" t="s">
        <v>445</v>
      </c>
      <c r="B384" s="106" t="s">
        <v>10</v>
      </c>
      <c r="C384" s="106">
        <v>136</v>
      </c>
      <c r="D384" s="106" t="s">
        <v>170</v>
      </c>
      <c r="E384" s="106">
        <v>39</v>
      </c>
      <c r="F384" s="106">
        <v>123</v>
      </c>
      <c r="G384" s="106">
        <v>17</v>
      </c>
      <c r="H384" s="106">
        <v>4</v>
      </c>
      <c r="I384" s="106">
        <v>9</v>
      </c>
      <c r="J384" s="106">
        <v>153</v>
      </c>
      <c r="K384" s="106" t="s">
        <v>97</v>
      </c>
      <c r="L384" s="106" t="s">
        <v>91</v>
      </c>
      <c r="M384" s="106" t="s">
        <v>90</v>
      </c>
      <c r="N384" s="106" t="s">
        <v>90</v>
      </c>
      <c r="O384" s="106" t="s">
        <v>90</v>
      </c>
      <c r="P384" s="106" t="s">
        <v>134</v>
      </c>
      <c r="Q384" s="43" t="s">
        <v>98</v>
      </c>
      <c r="R384" s="43" t="s">
        <v>94</v>
      </c>
      <c r="S384" s="43" t="s">
        <v>90</v>
      </c>
      <c r="T384" s="43"/>
      <c r="U384" s="50"/>
    </row>
    <row r="385" spans="1:2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43" t="s">
        <v>99</v>
      </c>
      <c r="R385" s="43" t="s">
        <v>94</v>
      </c>
      <c r="S385" s="43" t="s">
        <v>90</v>
      </c>
      <c r="T385" s="43"/>
      <c r="U385" s="50"/>
    </row>
    <row r="386" spans="1:21">
      <c r="A386" s="106" t="s">
        <v>445</v>
      </c>
      <c r="B386" s="106" t="s">
        <v>10</v>
      </c>
      <c r="C386" s="106">
        <v>137</v>
      </c>
      <c r="D386" s="106" t="s">
        <v>96</v>
      </c>
      <c r="E386" s="106" t="s">
        <v>528</v>
      </c>
      <c r="F386" s="106" t="s">
        <v>529</v>
      </c>
      <c r="G386" s="106">
        <v>23</v>
      </c>
      <c r="H386" s="106">
        <v>3</v>
      </c>
      <c r="I386" s="106">
        <v>11</v>
      </c>
      <c r="J386" s="106">
        <v>253</v>
      </c>
      <c r="K386" s="106" t="s">
        <v>97</v>
      </c>
      <c r="L386" s="106" t="s">
        <v>91</v>
      </c>
      <c r="M386" s="106" t="s">
        <v>90</v>
      </c>
      <c r="N386" s="106" t="s">
        <v>95</v>
      </c>
      <c r="O386" s="106" t="s">
        <v>95</v>
      </c>
      <c r="P386" s="106" t="s">
        <v>530</v>
      </c>
      <c r="Q386" s="43" t="s">
        <v>358</v>
      </c>
      <c r="R386" s="43" t="s">
        <v>94</v>
      </c>
      <c r="S386" s="43" t="s">
        <v>92</v>
      </c>
      <c r="T386" s="43"/>
      <c r="U386" s="50"/>
    </row>
    <row r="387" spans="1:2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43" t="s">
        <v>106</v>
      </c>
      <c r="R387" s="43" t="s">
        <v>94</v>
      </c>
      <c r="S387" s="43" t="s">
        <v>92</v>
      </c>
      <c r="T387" s="43"/>
      <c r="U387" s="50"/>
    </row>
    <row r="388" spans="1:2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43" t="s">
        <v>104</v>
      </c>
      <c r="R388" s="43" t="s">
        <v>94</v>
      </c>
      <c r="S388" s="43" t="s">
        <v>92</v>
      </c>
      <c r="T388" s="43" t="s">
        <v>105</v>
      </c>
      <c r="U388" s="50"/>
    </row>
    <row r="389" spans="1:21">
      <c r="A389" s="106" t="s">
        <v>445</v>
      </c>
      <c r="B389" s="106" t="s">
        <v>10</v>
      </c>
      <c r="C389" s="106">
        <v>139</v>
      </c>
      <c r="D389" s="106" t="s">
        <v>143</v>
      </c>
      <c r="E389" s="106">
        <v>30</v>
      </c>
      <c r="F389" s="106">
        <v>94</v>
      </c>
      <c r="G389" s="106">
        <v>17</v>
      </c>
      <c r="H389" s="106">
        <v>2</v>
      </c>
      <c r="I389" s="106">
        <v>5</v>
      </c>
      <c r="J389" s="106">
        <v>85</v>
      </c>
      <c r="K389" s="106" t="s">
        <v>95</v>
      </c>
      <c r="L389" s="106" t="s">
        <v>91</v>
      </c>
      <c r="M389" s="106" t="s">
        <v>92</v>
      </c>
      <c r="N389" s="106" t="s">
        <v>92</v>
      </c>
      <c r="O389" s="106" t="s">
        <v>92</v>
      </c>
      <c r="P389" s="107"/>
      <c r="Q389" s="43" t="s">
        <v>98</v>
      </c>
      <c r="R389" s="43" t="s">
        <v>108</v>
      </c>
      <c r="S389" s="43" t="s">
        <v>95</v>
      </c>
      <c r="T389" s="43"/>
      <c r="U389" s="50"/>
    </row>
    <row r="390" spans="1:2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7"/>
      <c r="Q390" s="43" t="s">
        <v>99</v>
      </c>
      <c r="R390" s="43" t="s">
        <v>94</v>
      </c>
      <c r="S390" s="43" t="s">
        <v>90</v>
      </c>
      <c r="T390" s="43"/>
      <c r="U390" s="50"/>
    </row>
    <row r="391" spans="1:21">
      <c r="A391" s="106" t="s">
        <v>445</v>
      </c>
      <c r="B391" s="106" t="s">
        <v>10</v>
      </c>
      <c r="C391" s="106">
        <v>140</v>
      </c>
      <c r="D391" s="106" t="s">
        <v>96</v>
      </c>
      <c r="E391" s="106">
        <v>57</v>
      </c>
      <c r="F391" s="106">
        <v>179</v>
      </c>
      <c r="G391" s="106">
        <v>25</v>
      </c>
      <c r="H391" s="106">
        <v>14</v>
      </c>
      <c r="I391" s="106">
        <v>10</v>
      </c>
      <c r="J391" s="106">
        <v>250</v>
      </c>
      <c r="K391" s="106" t="s">
        <v>97</v>
      </c>
      <c r="L391" s="106" t="s">
        <v>109</v>
      </c>
      <c r="M391" s="106" t="s">
        <v>90</v>
      </c>
      <c r="N391" s="106" t="s">
        <v>95</v>
      </c>
      <c r="O391" s="106" t="s">
        <v>95</v>
      </c>
      <c r="P391" s="106" t="s">
        <v>144</v>
      </c>
      <c r="Q391" s="43" t="s">
        <v>106</v>
      </c>
      <c r="R391" s="43" t="s">
        <v>94</v>
      </c>
      <c r="S391" s="43" t="s">
        <v>92</v>
      </c>
      <c r="T391" s="43"/>
      <c r="U391" s="50"/>
    </row>
    <row r="392" spans="1:21" ht="24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43" t="s">
        <v>104</v>
      </c>
      <c r="R392" s="43" t="s">
        <v>94</v>
      </c>
      <c r="S392" s="43" t="s">
        <v>92</v>
      </c>
      <c r="T392" s="43" t="s">
        <v>111</v>
      </c>
      <c r="U392" s="50"/>
    </row>
    <row r="393" spans="1:21" ht="36">
      <c r="A393" s="106" t="s">
        <v>445</v>
      </c>
      <c r="B393" s="106" t="s">
        <v>10</v>
      </c>
      <c r="C393" s="106">
        <v>141</v>
      </c>
      <c r="D393" s="106" t="s">
        <v>469</v>
      </c>
      <c r="E393" s="106">
        <v>81</v>
      </c>
      <c r="F393" s="106">
        <v>254</v>
      </c>
      <c r="G393" s="106">
        <v>30</v>
      </c>
      <c r="H393" s="106">
        <v>16</v>
      </c>
      <c r="I393" s="106">
        <v>11</v>
      </c>
      <c r="J393" s="106">
        <v>330</v>
      </c>
      <c r="K393" s="106" t="s">
        <v>97</v>
      </c>
      <c r="L393" s="106" t="s">
        <v>91</v>
      </c>
      <c r="M393" s="106" t="s">
        <v>90</v>
      </c>
      <c r="N393" s="106" t="s">
        <v>90</v>
      </c>
      <c r="O393" s="106" t="s">
        <v>90</v>
      </c>
      <c r="P393" s="107"/>
      <c r="Q393" s="43" t="s">
        <v>114</v>
      </c>
      <c r="R393" s="43" t="s">
        <v>94</v>
      </c>
      <c r="S393" s="43" t="s">
        <v>90</v>
      </c>
      <c r="T393" s="43" t="s">
        <v>510</v>
      </c>
      <c r="U393" s="50"/>
    </row>
    <row r="394" spans="1:2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7"/>
      <c r="Q394" s="43" t="s">
        <v>98</v>
      </c>
      <c r="R394" s="43" t="s">
        <v>94</v>
      </c>
      <c r="S394" s="43" t="s">
        <v>90</v>
      </c>
      <c r="T394" s="43"/>
      <c r="U394" s="50"/>
    </row>
    <row r="395" spans="1:21" ht="36">
      <c r="A395" s="43" t="s">
        <v>445</v>
      </c>
      <c r="B395" s="43" t="s">
        <v>10</v>
      </c>
      <c r="C395" s="43">
        <v>142</v>
      </c>
      <c r="D395" s="43" t="s">
        <v>107</v>
      </c>
      <c r="E395" s="43">
        <v>54</v>
      </c>
      <c r="F395" s="43">
        <v>170</v>
      </c>
      <c r="G395" s="43">
        <v>23</v>
      </c>
      <c r="H395" s="43">
        <v>10</v>
      </c>
      <c r="I395" s="43">
        <v>10</v>
      </c>
      <c r="J395" s="43">
        <v>230</v>
      </c>
      <c r="K395" s="43" t="s">
        <v>97</v>
      </c>
      <c r="L395" s="43" t="s">
        <v>91</v>
      </c>
      <c r="M395" s="43" t="s">
        <v>90</v>
      </c>
      <c r="N395" s="43" t="s">
        <v>92</v>
      </c>
      <c r="O395" s="43" t="s">
        <v>90</v>
      </c>
      <c r="P395" s="43"/>
      <c r="Q395" s="43" t="s">
        <v>98</v>
      </c>
      <c r="R395" s="43" t="s">
        <v>108</v>
      </c>
      <c r="S395" s="43" t="s">
        <v>95</v>
      </c>
      <c r="T395" s="43"/>
      <c r="U395" s="50"/>
    </row>
    <row r="396" spans="1:21" ht="36">
      <c r="A396" s="43" t="s">
        <v>445</v>
      </c>
      <c r="B396" s="43" t="s">
        <v>10</v>
      </c>
      <c r="C396" s="43">
        <v>143</v>
      </c>
      <c r="D396" s="43" t="s">
        <v>107</v>
      </c>
      <c r="E396" s="43">
        <v>50</v>
      </c>
      <c r="F396" s="43">
        <v>157</v>
      </c>
      <c r="G396" s="43">
        <v>22</v>
      </c>
      <c r="H396" s="43">
        <v>11</v>
      </c>
      <c r="I396" s="43">
        <v>10</v>
      </c>
      <c r="J396" s="43">
        <v>220</v>
      </c>
      <c r="K396" s="43" t="s">
        <v>97</v>
      </c>
      <c r="L396" s="43" t="s">
        <v>109</v>
      </c>
      <c r="M396" s="43" t="s">
        <v>90</v>
      </c>
      <c r="N396" s="43" t="s">
        <v>90</v>
      </c>
      <c r="O396" s="43" t="s">
        <v>95</v>
      </c>
      <c r="P396" s="43" t="s">
        <v>184</v>
      </c>
      <c r="Q396" s="43" t="s">
        <v>98</v>
      </c>
      <c r="R396" s="43" t="s">
        <v>94</v>
      </c>
      <c r="S396" s="43" t="s">
        <v>92</v>
      </c>
      <c r="T396" s="43"/>
      <c r="U396" s="50"/>
    </row>
    <row r="397" spans="1:21" ht="24">
      <c r="A397" s="43" t="s">
        <v>445</v>
      </c>
      <c r="B397" s="43" t="s">
        <v>10</v>
      </c>
      <c r="C397" s="43">
        <v>145</v>
      </c>
      <c r="D397" s="43" t="s">
        <v>469</v>
      </c>
      <c r="E397" s="43">
        <v>40</v>
      </c>
      <c r="F397" s="43">
        <v>126</v>
      </c>
      <c r="G397" s="43">
        <v>21</v>
      </c>
      <c r="H397" s="43">
        <v>11</v>
      </c>
      <c r="I397" s="43">
        <v>8</v>
      </c>
      <c r="J397" s="43">
        <v>168</v>
      </c>
      <c r="K397" s="43" t="s">
        <v>97</v>
      </c>
      <c r="L397" s="43" t="s">
        <v>91</v>
      </c>
      <c r="M397" s="43" t="s">
        <v>90</v>
      </c>
      <c r="N397" s="43" t="s">
        <v>90</v>
      </c>
      <c r="O397" s="43" t="s">
        <v>90</v>
      </c>
      <c r="P397" s="43"/>
      <c r="Q397" s="43" t="s">
        <v>98</v>
      </c>
      <c r="R397" s="43" t="s">
        <v>94</v>
      </c>
      <c r="S397" s="43" t="s">
        <v>92</v>
      </c>
      <c r="T397" s="43"/>
      <c r="U397" s="50"/>
    </row>
    <row r="398" spans="1:21">
      <c r="A398" s="106" t="s">
        <v>445</v>
      </c>
      <c r="B398" s="106" t="s">
        <v>10</v>
      </c>
      <c r="C398" s="106">
        <v>148</v>
      </c>
      <c r="D398" s="106" t="s">
        <v>143</v>
      </c>
      <c r="E398" s="106">
        <v>40</v>
      </c>
      <c r="F398" s="106">
        <v>126</v>
      </c>
      <c r="G398" s="106">
        <v>17</v>
      </c>
      <c r="H398" s="106">
        <v>2</v>
      </c>
      <c r="I398" s="106">
        <v>8</v>
      </c>
      <c r="J398" s="106">
        <v>136</v>
      </c>
      <c r="K398" s="106" t="s">
        <v>97</v>
      </c>
      <c r="L398" s="106" t="s">
        <v>91</v>
      </c>
      <c r="M398" s="106" t="s">
        <v>90</v>
      </c>
      <c r="N398" s="106" t="s">
        <v>90</v>
      </c>
      <c r="O398" s="106" t="s">
        <v>90</v>
      </c>
      <c r="P398" s="106" t="s">
        <v>100</v>
      </c>
      <c r="Q398" s="43" t="s">
        <v>98</v>
      </c>
      <c r="R398" s="43" t="s">
        <v>94</v>
      </c>
      <c r="S398" s="43" t="s">
        <v>90</v>
      </c>
      <c r="T398" s="43"/>
      <c r="U398" s="50"/>
    </row>
    <row r="399" spans="1:2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43" t="s">
        <v>99</v>
      </c>
      <c r="R399" s="43" t="s">
        <v>94</v>
      </c>
      <c r="S399" s="43" t="s">
        <v>90</v>
      </c>
      <c r="T399" s="43"/>
      <c r="U399" s="50"/>
    </row>
    <row r="400" spans="1:21" ht="132">
      <c r="A400" s="43" t="s">
        <v>445</v>
      </c>
      <c r="B400" s="43" t="s">
        <v>10</v>
      </c>
      <c r="C400" s="43">
        <v>151</v>
      </c>
      <c r="D400" s="43" t="s">
        <v>226</v>
      </c>
      <c r="E400" s="43">
        <v>67</v>
      </c>
      <c r="F400" s="43">
        <v>210</v>
      </c>
      <c r="G400" s="43">
        <v>23</v>
      </c>
      <c r="H400" s="43">
        <v>12</v>
      </c>
      <c r="I400" s="43">
        <v>12</v>
      </c>
      <c r="J400" s="43">
        <v>276</v>
      </c>
      <c r="K400" s="43" t="s">
        <v>97</v>
      </c>
      <c r="L400" s="43" t="s">
        <v>91</v>
      </c>
      <c r="M400" s="43" t="s">
        <v>90</v>
      </c>
      <c r="N400" s="43" t="s">
        <v>95</v>
      </c>
      <c r="O400" s="43" t="s">
        <v>95</v>
      </c>
      <c r="P400" s="43" t="s">
        <v>531</v>
      </c>
      <c r="Q400" s="43" t="s">
        <v>104</v>
      </c>
      <c r="R400" s="43" t="s">
        <v>94</v>
      </c>
      <c r="S400" s="43" t="s">
        <v>92</v>
      </c>
      <c r="T400" s="43" t="s">
        <v>532</v>
      </c>
      <c r="U400" s="50"/>
    </row>
    <row r="401" spans="1:21">
      <c r="A401" s="106" t="s">
        <v>445</v>
      </c>
      <c r="B401" s="106" t="s">
        <v>10</v>
      </c>
      <c r="C401" s="106">
        <v>152</v>
      </c>
      <c r="D401" s="106" t="s">
        <v>96</v>
      </c>
      <c r="E401" s="106">
        <v>44</v>
      </c>
      <c r="F401" s="106">
        <v>138</v>
      </c>
      <c r="G401" s="106">
        <v>23</v>
      </c>
      <c r="H401" s="106">
        <v>5</v>
      </c>
      <c r="I401" s="106">
        <v>9</v>
      </c>
      <c r="J401" s="106">
        <v>207</v>
      </c>
      <c r="K401" s="106" t="s">
        <v>97</v>
      </c>
      <c r="L401" s="106" t="s">
        <v>91</v>
      </c>
      <c r="M401" s="106" t="s">
        <v>92</v>
      </c>
      <c r="N401" s="106" t="s">
        <v>92</v>
      </c>
      <c r="O401" s="106" t="s">
        <v>92</v>
      </c>
      <c r="P401" s="107"/>
      <c r="Q401" s="43" t="s">
        <v>98</v>
      </c>
      <c r="R401" s="43" t="s">
        <v>108</v>
      </c>
      <c r="S401" s="43" t="s">
        <v>95</v>
      </c>
      <c r="T401" s="43"/>
      <c r="U401" s="50"/>
    </row>
    <row r="402" spans="1:21" ht="36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7"/>
      <c r="Q402" s="43" t="s">
        <v>114</v>
      </c>
      <c r="R402" s="43" t="s">
        <v>94</v>
      </c>
      <c r="S402" s="43" t="s">
        <v>92</v>
      </c>
      <c r="T402" s="43" t="s">
        <v>510</v>
      </c>
      <c r="U402" s="50"/>
    </row>
    <row r="403" spans="1:21" ht="36">
      <c r="A403" s="43" t="s">
        <v>445</v>
      </c>
      <c r="B403" s="43" t="s">
        <v>10</v>
      </c>
      <c r="C403" s="43">
        <v>156</v>
      </c>
      <c r="D403" s="43" t="s">
        <v>143</v>
      </c>
      <c r="E403" s="43">
        <v>33</v>
      </c>
      <c r="F403" s="43">
        <v>104</v>
      </c>
      <c r="G403" s="43">
        <v>17</v>
      </c>
      <c r="H403" s="43">
        <v>3</v>
      </c>
      <c r="I403" s="43">
        <v>7</v>
      </c>
      <c r="J403" s="43">
        <v>119</v>
      </c>
      <c r="K403" s="43" t="s">
        <v>95</v>
      </c>
      <c r="L403" s="43" t="s">
        <v>91</v>
      </c>
      <c r="M403" s="43" t="s">
        <v>92</v>
      </c>
      <c r="N403" s="43" t="s">
        <v>90</v>
      </c>
      <c r="O403" s="43" t="s">
        <v>95</v>
      </c>
      <c r="P403" s="43" t="s">
        <v>130</v>
      </c>
      <c r="Q403" s="43" t="s">
        <v>98</v>
      </c>
      <c r="R403" s="43" t="s">
        <v>108</v>
      </c>
      <c r="S403" s="43" t="s">
        <v>95</v>
      </c>
      <c r="T403" s="43"/>
      <c r="U403" s="50"/>
    </row>
    <row r="404" spans="1:21">
      <c r="A404" s="106" t="s">
        <v>445</v>
      </c>
      <c r="B404" s="106" t="s">
        <v>10</v>
      </c>
      <c r="C404" s="106">
        <v>160</v>
      </c>
      <c r="D404" s="106" t="s">
        <v>469</v>
      </c>
      <c r="E404" s="106">
        <v>50</v>
      </c>
      <c r="F404" s="106">
        <v>157</v>
      </c>
      <c r="G404" s="106">
        <v>23</v>
      </c>
      <c r="H404" s="106">
        <v>8</v>
      </c>
      <c r="I404" s="106">
        <v>7</v>
      </c>
      <c r="J404" s="106">
        <v>161</v>
      </c>
      <c r="K404" s="106" t="s">
        <v>97</v>
      </c>
      <c r="L404" s="106" t="s">
        <v>109</v>
      </c>
      <c r="M404" s="106" t="s">
        <v>90</v>
      </c>
      <c r="N404" s="106" t="s">
        <v>95</v>
      </c>
      <c r="O404" s="106" t="s">
        <v>95</v>
      </c>
      <c r="P404" s="106" t="s">
        <v>533</v>
      </c>
      <c r="Q404" s="43" t="s">
        <v>106</v>
      </c>
      <c r="R404" s="43" t="s">
        <v>94</v>
      </c>
      <c r="S404" s="43" t="s">
        <v>92</v>
      </c>
      <c r="T404" s="43"/>
      <c r="U404" s="50"/>
    </row>
    <row r="405" spans="1:21" ht="24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43" t="s">
        <v>104</v>
      </c>
      <c r="R405" s="43" t="s">
        <v>94</v>
      </c>
      <c r="S405" s="43" t="s">
        <v>92</v>
      </c>
      <c r="T405" s="43" t="s">
        <v>111</v>
      </c>
      <c r="U405" s="50"/>
    </row>
    <row r="406" spans="1:21" ht="48">
      <c r="A406" s="43" t="s">
        <v>445</v>
      </c>
      <c r="B406" s="43" t="s">
        <v>10</v>
      </c>
      <c r="C406" s="43">
        <v>161</v>
      </c>
      <c r="D406" s="43" t="s">
        <v>340</v>
      </c>
      <c r="E406" s="43">
        <v>38</v>
      </c>
      <c r="F406" s="43">
        <v>119</v>
      </c>
      <c r="G406" s="43">
        <v>15</v>
      </c>
      <c r="H406" s="43">
        <v>8</v>
      </c>
      <c r="I406" s="43">
        <v>3</v>
      </c>
      <c r="J406" s="43">
        <v>45</v>
      </c>
      <c r="K406" s="43" t="s">
        <v>97</v>
      </c>
      <c r="L406" s="43" t="s">
        <v>109</v>
      </c>
      <c r="M406" s="43" t="s">
        <v>95</v>
      </c>
      <c r="N406" s="43" t="s">
        <v>90</v>
      </c>
      <c r="O406" s="43" t="s">
        <v>95</v>
      </c>
      <c r="P406" s="43" t="s">
        <v>534</v>
      </c>
      <c r="Q406" s="43" t="s">
        <v>98</v>
      </c>
      <c r="R406" s="43" t="s">
        <v>94</v>
      </c>
      <c r="S406" s="43" t="s">
        <v>92</v>
      </c>
      <c r="T406" s="43"/>
      <c r="U406" s="50"/>
    </row>
    <row r="407" spans="1:21" ht="36">
      <c r="A407" s="106" t="s">
        <v>445</v>
      </c>
      <c r="B407" s="106" t="s">
        <v>10</v>
      </c>
      <c r="C407" s="106">
        <v>164</v>
      </c>
      <c r="D407" s="106" t="s">
        <v>126</v>
      </c>
      <c r="E407" s="106">
        <v>62</v>
      </c>
      <c r="F407" s="106">
        <v>195</v>
      </c>
      <c r="G407" s="106">
        <v>22</v>
      </c>
      <c r="H407" s="106">
        <v>12</v>
      </c>
      <c r="I407" s="106">
        <v>10</v>
      </c>
      <c r="J407" s="106">
        <v>220</v>
      </c>
      <c r="K407" s="106" t="s">
        <v>97</v>
      </c>
      <c r="L407" s="106" t="s">
        <v>91</v>
      </c>
      <c r="M407" s="106" t="s">
        <v>92</v>
      </c>
      <c r="N407" s="106" t="s">
        <v>90</v>
      </c>
      <c r="O407" s="106" t="s">
        <v>90</v>
      </c>
      <c r="P407" s="107"/>
      <c r="Q407" s="43" t="s">
        <v>114</v>
      </c>
      <c r="R407" s="43" t="s">
        <v>94</v>
      </c>
      <c r="S407" s="43" t="s">
        <v>95</v>
      </c>
      <c r="T407" s="43" t="s">
        <v>120</v>
      </c>
      <c r="U407" s="50"/>
    </row>
    <row r="408" spans="1:2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7"/>
      <c r="Q408" s="43" t="s">
        <v>98</v>
      </c>
      <c r="R408" s="43" t="s">
        <v>94</v>
      </c>
      <c r="S408" s="43" t="s">
        <v>92</v>
      </c>
      <c r="T408" s="43"/>
      <c r="U408" s="50"/>
    </row>
    <row r="409" spans="1:21" ht="84">
      <c r="A409" s="43" t="s">
        <v>445</v>
      </c>
      <c r="B409" s="43" t="s">
        <v>10</v>
      </c>
      <c r="C409" s="43">
        <v>165</v>
      </c>
      <c r="D409" s="43" t="s">
        <v>126</v>
      </c>
      <c r="E409" s="43">
        <v>61</v>
      </c>
      <c r="F409" s="43">
        <v>192</v>
      </c>
      <c r="G409" s="43">
        <v>27</v>
      </c>
      <c r="H409" s="43">
        <v>6</v>
      </c>
      <c r="I409" s="43">
        <v>9</v>
      </c>
      <c r="J409" s="43">
        <v>243</v>
      </c>
      <c r="K409" s="43" t="s">
        <v>97</v>
      </c>
      <c r="L409" s="43" t="s">
        <v>91</v>
      </c>
      <c r="M409" s="43" t="s">
        <v>90</v>
      </c>
      <c r="N409" s="43" t="s">
        <v>90</v>
      </c>
      <c r="O409" s="43" t="s">
        <v>90</v>
      </c>
      <c r="P409" s="43" t="s">
        <v>535</v>
      </c>
      <c r="Q409" s="43" t="s">
        <v>98</v>
      </c>
      <c r="R409" s="43" t="s">
        <v>94</v>
      </c>
      <c r="S409" s="43" t="s">
        <v>92</v>
      </c>
      <c r="T409" s="43"/>
      <c r="U409" s="50"/>
    </row>
    <row r="410" spans="1:21" ht="36">
      <c r="A410" s="43" t="s">
        <v>445</v>
      </c>
      <c r="B410" s="43" t="s">
        <v>10</v>
      </c>
      <c r="C410" s="43">
        <v>166</v>
      </c>
      <c r="D410" s="43" t="s">
        <v>126</v>
      </c>
      <c r="E410" s="43">
        <v>45</v>
      </c>
      <c r="F410" s="43">
        <v>141</v>
      </c>
      <c r="G410" s="43">
        <v>26</v>
      </c>
      <c r="H410" s="43">
        <v>12</v>
      </c>
      <c r="I410" s="43">
        <v>8</v>
      </c>
      <c r="J410" s="43">
        <v>208</v>
      </c>
      <c r="K410" s="43" t="s">
        <v>97</v>
      </c>
      <c r="L410" s="43" t="s">
        <v>91</v>
      </c>
      <c r="M410" s="43" t="s">
        <v>90</v>
      </c>
      <c r="N410" s="43" t="s">
        <v>90</v>
      </c>
      <c r="O410" s="43" t="s">
        <v>95</v>
      </c>
      <c r="P410" s="43" t="s">
        <v>184</v>
      </c>
      <c r="Q410" s="43" t="s">
        <v>98</v>
      </c>
      <c r="R410" s="43" t="s">
        <v>94</v>
      </c>
      <c r="S410" s="43" t="s">
        <v>90</v>
      </c>
      <c r="T410" s="43"/>
      <c r="U410" s="50"/>
    </row>
    <row r="411" spans="1:21">
      <c r="A411" s="106" t="s">
        <v>445</v>
      </c>
      <c r="B411" s="106" t="s">
        <v>10</v>
      </c>
      <c r="C411" s="106">
        <v>177</v>
      </c>
      <c r="D411" s="106" t="s">
        <v>101</v>
      </c>
      <c r="E411" s="106">
        <v>38</v>
      </c>
      <c r="F411" s="106">
        <v>119</v>
      </c>
      <c r="G411" s="106">
        <v>19</v>
      </c>
      <c r="H411" s="106">
        <v>1</v>
      </c>
      <c r="I411" s="106">
        <v>8</v>
      </c>
      <c r="J411" s="106">
        <v>152</v>
      </c>
      <c r="K411" s="106" t="s">
        <v>97</v>
      </c>
      <c r="L411" s="106" t="s">
        <v>91</v>
      </c>
      <c r="M411" s="106" t="s">
        <v>90</v>
      </c>
      <c r="N411" s="106" t="s">
        <v>90</v>
      </c>
      <c r="O411" s="106" t="s">
        <v>90</v>
      </c>
      <c r="P411" s="107"/>
      <c r="Q411" s="43" t="s">
        <v>98</v>
      </c>
      <c r="R411" s="43" t="s">
        <v>94</v>
      </c>
      <c r="S411" s="43" t="s">
        <v>90</v>
      </c>
      <c r="T411" s="43"/>
      <c r="U411" s="50"/>
    </row>
    <row r="412" spans="1:2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7"/>
      <c r="Q412" s="43" t="s">
        <v>164</v>
      </c>
      <c r="R412" s="43" t="s">
        <v>95</v>
      </c>
      <c r="S412" s="43" t="s">
        <v>90</v>
      </c>
      <c r="T412" s="43"/>
      <c r="U412" s="50"/>
    </row>
    <row r="413" spans="1:21" ht="36">
      <c r="A413" s="43" t="s">
        <v>445</v>
      </c>
      <c r="B413" s="43" t="s">
        <v>10</v>
      </c>
      <c r="C413" s="43">
        <v>178</v>
      </c>
      <c r="D413" s="43" t="s">
        <v>172</v>
      </c>
      <c r="E413" s="43">
        <v>49</v>
      </c>
      <c r="F413" s="43">
        <v>154</v>
      </c>
      <c r="G413" s="43">
        <v>23</v>
      </c>
      <c r="H413" s="43">
        <v>13</v>
      </c>
      <c r="I413" s="43">
        <v>9</v>
      </c>
      <c r="J413" s="43">
        <v>207</v>
      </c>
      <c r="K413" s="43" t="s">
        <v>97</v>
      </c>
      <c r="L413" s="43" t="s">
        <v>91</v>
      </c>
      <c r="M413" s="43" t="s">
        <v>90</v>
      </c>
      <c r="N413" s="43" t="s">
        <v>90</v>
      </c>
      <c r="O413" s="43" t="s">
        <v>90</v>
      </c>
      <c r="P413" s="43"/>
      <c r="Q413" s="43" t="s">
        <v>98</v>
      </c>
      <c r="R413" s="43" t="s">
        <v>94</v>
      </c>
      <c r="S413" s="43" t="s">
        <v>92</v>
      </c>
      <c r="T413" s="43"/>
      <c r="U413" s="50"/>
    </row>
    <row r="414" spans="1:21" ht="60">
      <c r="A414" s="43" t="s">
        <v>445</v>
      </c>
      <c r="B414" s="43" t="s">
        <v>10</v>
      </c>
      <c r="C414" s="43">
        <v>179</v>
      </c>
      <c r="D414" s="43" t="s">
        <v>107</v>
      </c>
      <c r="E414" s="43">
        <v>40</v>
      </c>
      <c r="F414" s="43">
        <v>126</v>
      </c>
      <c r="G414" s="43">
        <v>20</v>
      </c>
      <c r="H414" s="43">
        <v>8</v>
      </c>
      <c r="I414" s="43">
        <v>8</v>
      </c>
      <c r="J414" s="43">
        <v>160</v>
      </c>
      <c r="K414" s="43" t="s">
        <v>97</v>
      </c>
      <c r="L414" s="43" t="s">
        <v>91</v>
      </c>
      <c r="M414" s="43" t="s">
        <v>90</v>
      </c>
      <c r="N414" s="43" t="s">
        <v>90</v>
      </c>
      <c r="O414" s="43" t="s">
        <v>90</v>
      </c>
      <c r="P414" s="43" t="s">
        <v>536</v>
      </c>
      <c r="Q414" s="43" t="s">
        <v>98</v>
      </c>
      <c r="R414" s="43" t="s">
        <v>94</v>
      </c>
      <c r="S414" s="43" t="s">
        <v>90</v>
      </c>
      <c r="T414" s="43"/>
      <c r="U414" s="50"/>
    </row>
    <row r="415" spans="1:21" ht="84">
      <c r="A415" s="43" t="s">
        <v>445</v>
      </c>
      <c r="B415" s="43" t="s">
        <v>10</v>
      </c>
      <c r="C415" s="43">
        <v>180</v>
      </c>
      <c r="D415" s="43" t="s">
        <v>107</v>
      </c>
      <c r="E415" s="43">
        <v>54</v>
      </c>
      <c r="F415" s="43">
        <v>170</v>
      </c>
      <c r="G415" s="43">
        <v>21</v>
      </c>
      <c r="H415" s="43">
        <v>5</v>
      </c>
      <c r="I415" s="43">
        <v>9</v>
      </c>
      <c r="J415" s="43">
        <v>189</v>
      </c>
      <c r="K415" s="43" t="s">
        <v>97</v>
      </c>
      <c r="L415" s="43" t="s">
        <v>91</v>
      </c>
      <c r="M415" s="43" t="s">
        <v>92</v>
      </c>
      <c r="N415" s="43" t="s">
        <v>90</v>
      </c>
      <c r="O415" s="43" t="s">
        <v>95</v>
      </c>
      <c r="P415" s="43" t="s">
        <v>537</v>
      </c>
      <c r="Q415" s="43" t="s">
        <v>98</v>
      </c>
      <c r="R415" s="43" t="s">
        <v>108</v>
      </c>
      <c r="S415" s="43" t="s">
        <v>90</v>
      </c>
      <c r="T415" s="43"/>
      <c r="U415" s="50"/>
    </row>
    <row r="416" spans="1:21" ht="24">
      <c r="A416" s="43" t="s">
        <v>445</v>
      </c>
      <c r="B416" s="43" t="s">
        <v>10</v>
      </c>
      <c r="C416" s="43">
        <v>181</v>
      </c>
      <c r="D416" s="43" t="s">
        <v>101</v>
      </c>
      <c r="E416" s="43">
        <v>34</v>
      </c>
      <c r="F416" s="43">
        <v>107</v>
      </c>
      <c r="G416" s="43">
        <v>21</v>
      </c>
      <c r="H416" s="43">
        <v>4</v>
      </c>
      <c r="I416" s="43">
        <v>6</v>
      </c>
      <c r="J416" s="43">
        <v>126</v>
      </c>
      <c r="K416" s="43" t="s">
        <v>95</v>
      </c>
      <c r="L416" s="43" t="s">
        <v>91</v>
      </c>
      <c r="M416" s="43" t="s">
        <v>92</v>
      </c>
      <c r="N416" s="43" t="s">
        <v>92</v>
      </c>
      <c r="O416" s="43" t="s">
        <v>92</v>
      </c>
      <c r="P416" s="43"/>
      <c r="Q416" s="43" t="s">
        <v>98</v>
      </c>
      <c r="R416" s="43" t="s">
        <v>108</v>
      </c>
      <c r="S416" s="43" t="s">
        <v>95</v>
      </c>
      <c r="T416" s="43"/>
      <c r="U416" s="50"/>
    </row>
    <row r="417" spans="1:21">
      <c r="A417" s="106" t="s">
        <v>445</v>
      </c>
      <c r="B417" s="106" t="s">
        <v>10</v>
      </c>
      <c r="C417" s="106">
        <v>183</v>
      </c>
      <c r="D417" s="106" t="s">
        <v>538</v>
      </c>
      <c r="E417" s="106">
        <v>138</v>
      </c>
      <c r="F417" s="106">
        <v>434</v>
      </c>
      <c r="G417" s="106">
        <v>35</v>
      </c>
      <c r="H417" s="106">
        <v>16</v>
      </c>
      <c r="I417" s="106">
        <v>19</v>
      </c>
      <c r="J417" s="106">
        <v>665</v>
      </c>
      <c r="K417" s="106" t="s">
        <v>97</v>
      </c>
      <c r="L417" s="106" t="s">
        <v>91</v>
      </c>
      <c r="M417" s="106" t="s">
        <v>92</v>
      </c>
      <c r="N417" s="106" t="s">
        <v>90</v>
      </c>
      <c r="O417" s="106" t="s">
        <v>95</v>
      </c>
      <c r="P417" s="106" t="s">
        <v>363</v>
      </c>
      <c r="Q417" s="43" t="s">
        <v>106</v>
      </c>
      <c r="R417" s="43" t="s">
        <v>94</v>
      </c>
      <c r="S417" s="43" t="s">
        <v>92</v>
      </c>
      <c r="T417" s="43"/>
      <c r="U417" s="50"/>
    </row>
    <row r="418" spans="1:2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43" t="s">
        <v>104</v>
      </c>
      <c r="R418" s="43" t="s">
        <v>94</v>
      </c>
      <c r="S418" s="43" t="s">
        <v>92</v>
      </c>
      <c r="T418" s="43" t="s">
        <v>135</v>
      </c>
      <c r="U418" s="50"/>
    </row>
    <row r="419" spans="1:21" ht="36">
      <c r="A419" s="43" t="s">
        <v>445</v>
      </c>
      <c r="B419" s="43" t="s">
        <v>10</v>
      </c>
      <c r="C419" s="43">
        <v>184</v>
      </c>
      <c r="D419" s="43" t="s">
        <v>226</v>
      </c>
      <c r="E419" s="43">
        <v>61</v>
      </c>
      <c r="F419" s="43">
        <v>192</v>
      </c>
      <c r="G419" s="43">
        <v>27</v>
      </c>
      <c r="H419" s="43">
        <v>8</v>
      </c>
      <c r="I419" s="43">
        <v>9</v>
      </c>
      <c r="J419" s="43">
        <v>243</v>
      </c>
      <c r="K419" s="43" t="s">
        <v>97</v>
      </c>
      <c r="L419" s="43" t="s">
        <v>91</v>
      </c>
      <c r="M419" s="43" t="s">
        <v>90</v>
      </c>
      <c r="N419" s="43" t="s">
        <v>95</v>
      </c>
      <c r="O419" s="43" t="s">
        <v>95</v>
      </c>
      <c r="P419" s="43" t="s">
        <v>190</v>
      </c>
      <c r="Q419" s="43" t="s">
        <v>98</v>
      </c>
      <c r="R419" s="43" t="s">
        <v>94</v>
      </c>
      <c r="S419" s="43" t="s">
        <v>92</v>
      </c>
      <c r="T419" s="43"/>
      <c r="U419" s="50"/>
    </row>
    <row r="420" spans="1:21">
      <c r="A420" s="106" t="s">
        <v>445</v>
      </c>
      <c r="B420" s="106" t="s">
        <v>10</v>
      </c>
      <c r="C420" s="106">
        <v>186</v>
      </c>
      <c r="D420" s="106" t="s">
        <v>107</v>
      </c>
      <c r="E420" s="106">
        <v>28</v>
      </c>
      <c r="F420" s="106">
        <v>88</v>
      </c>
      <c r="G420" s="106">
        <v>18</v>
      </c>
      <c r="H420" s="106">
        <v>3</v>
      </c>
      <c r="I420" s="106">
        <v>4</v>
      </c>
      <c r="J420" s="106">
        <v>72</v>
      </c>
      <c r="K420" s="106" t="s">
        <v>95</v>
      </c>
      <c r="L420" s="106" t="s">
        <v>91</v>
      </c>
      <c r="M420" s="106" t="s">
        <v>92</v>
      </c>
      <c r="N420" s="106" t="s">
        <v>92</v>
      </c>
      <c r="O420" s="106" t="s">
        <v>92</v>
      </c>
      <c r="P420" s="107"/>
      <c r="Q420" s="43" t="s">
        <v>98</v>
      </c>
      <c r="R420" s="43" t="s">
        <v>108</v>
      </c>
      <c r="S420" s="43" t="s">
        <v>95</v>
      </c>
      <c r="T420" s="43"/>
      <c r="U420" s="50"/>
    </row>
    <row r="421" spans="1:2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7"/>
      <c r="Q421" s="43" t="s">
        <v>99</v>
      </c>
      <c r="R421" s="43" t="s">
        <v>94</v>
      </c>
      <c r="S421" s="43" t="s">
        <v>90</v>
      </c>
      <c r="T421" s="43"/>
      <c r="U421" s="50"/>
    </row>
    <row r="422" spans="1:21" ht="24">
      <c r="A422" s="106" t="s">
        <v>445</v>
      </c>
      <c r="B422" s="106" t="s">
        <v>10</v>
      </c>
      <c r="C422" s="106">
        <v>188</v>
      </c>
      <c r="D422" s="106" t="s">
        <v>539</v>
      </c>
      <c r="E422" s="106">
        <v>107</v>
      </c>
      <c r="F422" s="106">
        <v>336</v>
      </c>
      <c r="G422" s="106">
        <v>33</v>
      </c>
      <c r="H422" s="106">
        <v>17</v>
      </c>
      <c r="I422" s="106">
        <v>15</v>
      </c>
      <c r="J422" s="106">
        <v>495</v>
      </c>
      <c r="K422" s="106" t="s">
        <v>97</v>
      </c>
      <c r="L422" s="106" t="s">
        <v>91</v>
      </c>
      <c r="M422" s="106" t="s">
        <v>92</v>
      </c>
      <c r="N422" s="106" t="s">
        <v>95</v>
      </c>
      <c r="O422" s="106" t="s">
        <v>95</v>
      </c>
      <c r="P422" s="106" t="s">
        <v>144</v>
      </c>
      <c r="Q422" s="43" t="s">
        <v>104</v>
      </c>
      <c r="R422" s="43" t="s">
        <v>94</v>
      </c>
      <c r="S422" s="43" t="s">
        <v>90</v>
      </c>
      <c r="T422" s="43" t="s">
        <v>111</v>
      </c>
      <c r="U422" s="50"/>
    </row>
    <row r="423" spans="1:2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43" t="s">
        <v>106</v>
      </c>
      <c r="R423" s="43" t="s">
        <v>94</v>
      </c>
      <c r="S423" s="43" t="s">
        <v>92</v>
      </c>
      <c r="T423" s="43"/>
      <c r="U423" s="50"/>
    </row>
    <row r="424" spans="1:21">
      <c r="A424" s="106" t="s">
        <v>445</v>
      </c>
      <c r="B424" s="106" t="s">
        <v>10</v>
      </c>
      <c r="C424" s="106">
        <v>191</v>
      </c>
      <c r="D424" s="106" t="s">
        <v>540</v>
      </c>
      <c r="E424" s="106">
        <v>11</v>
      </c>
      <c r="F424" s="106">
        <v>35</v>
      </c>
      <c r="G424" s="106">
        <v>10</v>
      </c>
      <c r="H424" s="106">
        <v>1</v>
      </c>
      <c r="I424" s="106">
        <v>3</v>
      </c>
      <c r="J424" s="106">
        <v>30</v>
      </c>
      <c r="K424" s="106" t="s">
        <v>90</v>
      </c>
      <c r="L424" s="106" t="s">
        <v>91</v>
      </c>
      <c r="M424" s="106" t="s">
        <v>92</v>
      </c>
      <c r="N424" s="106" t="s">
        <v>92</v>
      </c>
      <c r="O424" s="106" t="s">
        <v>92</v>
      </c>
      <c r="P424" s="107"/>
      <c r="Q424" s="43" t="s">
        <v>98</v>
      </c>
      <c r="R424" s="43" t="s">
        <v>94</v>
      </c>
      <c r="S424" s="43" t="s">
        <v>90</v>
      </c>
      <c r="T424" s="43"/>
      <c r="U424" s="50"/>
    </row>
    <row r="425" spans="1:2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7"/>
      <c r="Q425" s="43" t="s">
        <v>99</v>
      </c>
      <c r="R425" s="43" t="s">
        <v>94</v>
      </c>
      <c r="S425" s="43" t="s">
        <v>90</v>
      </c>
      <c r="T425" s="43"/>
      <c r="U425" s="50"/>
    </row>
    <row r="426" spans="1:21" ht="24">
      <c r="A426" s="43" t="s">
        <v>445</v>
      </c>
      <c r="B426" s="43" t="s">
        <v>10</v>
      </c>
      <c r="C426" s="43">
        <v>192</v>
      </c>
      <c r="D426" s="43" t="s">
        <v>101</v>
      </c>
      <c r="E426" s="43">
        <v>5</v>
      </c>
      <c r="F426" s="43">
        <v>16</v>
      </c>
      <c r="G426" s="43">
        <v>5</v>
      </c>
      <c r="H426" s="43">
        <v>2</v>
      </c>
      <c r="I426" s="43">
        <v>2</v>
      </c>
      <c r="J426" s="43">
        <v>10</v>
      </c>
      <c r="K426" s="43" t="s">
        <v>92</v>
      </c>
      <c r="L426" s="43" t="s">
        <v>91</v>
      </c>
      <c r="M426" s="43" t="s">
        <v>90</v>
      </c>
      <c r="N426" s="43" t="s">
        <v>92</v>
      </c>
      <c r="O426" s="43" t="s">
        <v>92</v>
      </c>
      <c r="P426" s="43"/>
      <c r="Q426" s="43" t="s">
        <v>93</v>
      </c>
      <c r="R426" s="43" t="s">
        <v>95</v>
      </c>
      <c r="S426" s="43" t="s">
        <v>90</v>
      </c>
      <c r="T426" s="43"/>
      <c r="U426" s="50"/>
    </row>
    <row r="427" spans="1:21" ht="24">
      <c r="A427" s="43" t="s">
        <v>445</v>
      </c>
      <c r="B427" s="43" t="s">
        <v>10</v>
      </c>
      <c r="C427" s="43">
        <v>193</v>
      </c>
      <c r="D427" s="43" t="s">
        <v>514</v>
      </c>
      <c r="E427" s="43">
        <v>7</v>
      </c>
      <c r="F427" s="43">
        <v>22</v>
      </c>
      <c r="G427" s="43">
        <v>6</v>
      </c>
      <c r="H427" s="43">
        <v>2</v>
      </c>
      <c r="I427" s="43">
        <v>3</v>
      </c>
      <c r="J427" s="43">
        <v>18</v>
      </c>
      <c r="K427" s="43" t="s">
        <v>90</v>
      </c>
      <c r="L427" s="43" t="s">
        <v>91</v>
      </c>
      <c r="M427" s="43" t="s">
        <v>92</v>
      </c>
      <c r="N427" s="43" t="s">
        <v>92</v>
      </c>
      <c r="O427" s="43" t="s">
        <v>92</v>
      </c>
      <c r="P427" s="43"/>
      <c r="Q427" s="43" t="s">
        <v>93</v>
      </c>
      <c r="R427" s="43" t="s">
        <v>95</v>
      </c>
      <c r="S427" s="43" t="s">
        <v>90</v>
      </c>
      <c r="T427" s="43"/>
      <c r="U427" s="50"/>
    </row>
    <row r="428" spans="1:21" ht="24">
      <c r="A428" s="43" t="s">
        <v>445</v>
      </c>
      <c r="B428" s="43" t="s">
        <v>10</v>
      </c>
      <c r="C428" s="43">
        <v>195</v>
      </c>
      <c r="D428" s="43" t="s">
        <v>101</v>
      </c>
      <c r="E428" s="43">
        <v>50</v>
      </c>
      <c r="F428" s="43">
        <v>157</v>
      </c>
      <c r="G428" s="43">
        <v>26</v>
      </c>
      <c r="H428" s="43">
        <v>5</v>
      </c>
      <c r="I428" s="43">
        <v>8</v>
      </c>
      <c r="J428" s="43">
        <v>208</v>
      </c>
      <c r="K428" s="43" t="s">
        <v>97</v>
      </c>
      <c r="L428" s="43" t="s">
        <v>91</v>
      </c>
      <c r="M428" s="43" t="s">
        <v>92</v>
      </c>
      <c r="N428" s="43" t="s">
        <v>92</v>
      </c>
      <c r="O428" s="43" t="s">
        <v>92</v>
      </c>
      <c r="P428" s="43"/>
      <c r="Q428" s="43" t="s">
        <v>98</v>
      </c>
      <c r="R428" s="43" t="s">
        <v>108</v>
      </c>
      <c r="S428" s="43" t="s">
        <v>90</v>
      </c>
      <c r="T428" s="43"/>
      <c r="U428" s="50"/>
    </row>
    <row r="429" spans="1:21" ht="36">
      <c r="A429" s="43" t="s">
        <v>445</v>
      </c>
      <c r="B429" s="43" t="s">
        <v>10</v>
      </c>
      <c r="C429" s="43">
        <v>196</v>
      </c>
      <c r="D429" s="43" t="s">
        <v>107</v>
      </c>
      <c r="E429" s="43">
        <v>36</v>
      </c>
      <c r="F429" s="43">
        <v>113</v>
      </c>
      <c r="G429" s="43">
        <v>21</v>
      </c>
      <c r="H429" s="43">
        <v>4</v>
      </c>
      <c r="I429" s="43">
        <v>8</v>
      </c>
      <c r="J429" s="43">
        <v>168</v>
      </c>
      <c r="K429" s="43" t="s">
        <v>95</v>
      </c>
      <c r="L429" s="43" t="s">
        <v>91</v>
      </c>
      <c r="M429" s="43" t="s">
        <v>90</v>
      </c>
      <c r="N429" s="43" t="s">
        <v>90</v>
      </c>
      <c r="O429" s="43" t="s">
        <v>90</v>
      </c>
      <c r="P429" s="43" t="s">
        <v>100</v>
      </c>
      <c r="Q429" s="43" t="s">
        <v>98</v>
      </c>
      <c r="R429" s="43" t="s">
        <v>108</v>
      </c>
      <c r="S429" s="43" t="s">
        <v>90</v>
      </c>
      <c r="T429" s="43"/>
      <c r="U429" s="50"/>
    </row>
    <row r="430" spans="1:21" ht="24">
      <c r="A430" s="43" t="s">
        <v>445</v>
      </c>
      <c r="B430" s="43" t="s">
        <v>10</v>
      </c>
      <c r="C430" s="43">
        <v>197</v>
      </c>
      <c r="D430" s="43" t="s">
        <v>514</v>
      </c>
      <c r="E430" s="43">
        <v>5</v>
      </c>
      <c r="F430" s="43">
        <v>16</v>
      </c>
      <c r="G430" s="43">
        <v>5</v>
      </c>
      <c r="H430" s="43">
        <v>2</v>
      </c>
      <c r="I430" s="43">
        <v>3</v>
      </c>
      <c r="J430" s="43">
        <v>15</v>
      </c>
      <c r="K430" s="43" t="s">
        <v>90</v>
      </c>
      <c r="L430" s="43" t="s">
        <v>91</v>
      </c>
      <c r="M430" s="43" t="s">
        <v>90</v>
      </c>
      <c r="N430" s="43" t="s">
        <v>92</v>
      </c>
      <c r="O430" s="43" t="s">
        <v>92</v>
      </c>
      <c r="P430" s="43"/>
      <c r="Q430" s="43" t="s">
        <v>93</v>
      </c>
      <c r="R430" s="43" t="s">
        <v>95</v>
      </c>
      <c r="S430" s="43" t="s">
        <v>90</v>
      </c>
      <c r="T430" s="43"/>
      <c r="U430" s="50"/>
    </row>
    <row r="431" spans="1:21">
      <c r="A431" s="106" t="s">
        <v>445</v>
      </c>
      <c r="B431" s="106" t="s">
        <v>10</v>
      </c>
      <c r="C431" s="106">
        <v>199</v>
      </c>
      <c r="D431" s="106" t="s">
        <v>126</v>
      </c>
      <c r="E431" s="106">
        <v>75</v>
      </c>
      <c r="F431" s="106">
        <v>236</v>
      </c>
      <c r="G431" s="106">
        <v>24</v>
      </c>
      <c r="H431" s="106">
        <v>11</v>
      </c>
      <c r="I431" s="106">
        <v>8</v>
      </c>
      <c r="J431" s="106">
        <v>192</v>
      </c>
      <c r="K431" s="106" t="s">
        <v>97</v>
      </c>
      <c r="L431" s="106" t="s">
        <v>109</v>
      </c>
      <c r="M431" s="106" t="s">
        <v>90</v>
      </c>
      <c r="N431" s="106" t="s">
        <v>95</v>
      </c>
      <c r="O431" s="106" t="s">
        <v>97</v>
      </c>
      <c r="P431" s="106" t="s">
        <v>541</v>
      </c>
      <c r="Q431" s="43" t="s">
        <v>104</v>
      </c>
      <c r="R431" s="43" t="s">
        <v>94</v>
      </c>
      <c r="S431" s="43" t="s">
        <v>92</v>
      </c>
      <c r="T431" s="43" t="s">
        <v>105</v>
      </c>
      <c r="U431" s="50"/>
    </row>
    <row r="432" spans="1:2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43" t="s">
        <v>106</v>
      </c>
      <c r="R432" s="43" t="s">
        <v>94</v>
      </c>
      <c r="S432" s="43" t="s">
        <v>92</v>
      </c>
      <c r="T432" s="43"/>
      <c r="U432" s="50"/>
    </row>
    <row r="433" spans="1:21">
      <c r="A433" s="106" t="s">
        <v>445</v>
      </c>
      <c r="B433" s="106" t="s">
        <v>10</v>
      </c>
      <c r="C433" s="106">
        <v>200</v>
      </c>
      <c r="D433" s="106" t="s">
        <v>101</v>
      </c>
      <c r="E433" s="106">
        <v>16</v>
      </c>
      <c r="F433" s="106">
        <v>50</v>
      </c>
      <c r="G433" s="106">
        <v>9</v>
      </c>
      <c r="H433" s="106">
        <v>0</v>
      </c>
      <c r="I433" s="106">
        <v>5</v>
      </c>
      <c r="J433" s="106">
        <v>45</v>
      </c>
      <c r="K433" s="106" t="s">
        <v>95</v>
      </c>
      <c r="L433" s="106" t="s">
        <v>91</v>
      </c>
      <c r="M433" s="106" t="s">
        <v>92</v>
      </c>
      <c r="N433" s="106" t="s">
        <v>92</v>
      </c>
      <c r="O433" s="106" t="s">
        <v>92</v>
      </c>
      <c r="P433" s="107"/>
      <c r="Q433" s="43" t="s">
        <v>98</v>
      </c>
      <c r="R433" s="43" t="s">
        <v>94</v>
      </c>
      <c r="S433" s="43" t="s">
        <v>90</v>
      </c>
      <c r="T433" s="43"/>
      <c r="U433" s="50"/>
    </row>
    <row r="434" spans="1:2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7"/>
      <c r="Q434" s="43" t="s">
        <v>99</v>
      </c>
      <c r="R434" s="43" t="s">
        <v>94</v>
      </c>
      <c r="S434" s="43" t="s">
        <v>90</v>
      </c>
      <c r="T434" s="43"/>
      <c r="U434" s="50"/>
    </row>
    <row r="435" spans="1:21" ht="36">
      <c r="A435" s="43" t="s">
        <v>445</v>
      </c>
      <c r="B435" s="43" t="s">
        <v>10</v>
      </c>
      <c r="C435" s="43">
        <v>204</v>
      </c>
      <c r="D435" s="43" t="s">
        <v>107</v>
      </c>
      <c r="E435" s="43">
        <v>44</v>
      </c>
      <c r="F435" s="43">
        <v>138</v>
      </c>
      <c r="G435" s="43">
        <v>25</v>
      </c>
      <c r="H435" s="43">
        <v>2</v>
      </c>
      <c r="I435" s="43">
        <v>10</v>
      </c>
      <c r="J435" s="43">
        <v>250</v>
      </c>
      <c r="K435" s="43" t="s">
        <v>97</v>
      </c>
      <c r="L435" s="43" t="s">
        <v>91</v>
      </c>
      <c r="M435" s="43" t="s">
        <v>90</v>
      </c>
      <c r="N435" s="43" t="s">
        <v>92</v>
      </c>
      <c r="O435" s="43" t="s">
        <v>92</v>
      </c>
      <c r="P435" s="43"/>
      <c r="Q435" s="43" t="s">
        <v>98</v>
      </c>
      <c r="R435" s="43" t="s">
        <v>108</v>
      </c>
      <c r="S435" s="43" t="s">
        <v>90</v>
      </c>
      <c r="T435" s="43"/>
      <c r="U435" s="50"/>
    </row>
    <row r="436" spans="1:21">
      <c r="A436" s="106" t="s">
        <v>445</v>
      </c>
      <c r="B436" s="106" t="s">
        <v>10</v>
      </c>
      <c r="C436" s="106">
        <v>205</v>
      </c>
      <c r="D436" s="106" t="s">
        <v>218</v>
      </c>
      <c r="E436" s="106">
        <v>84</v>
      </c>
      <c r="F436" s="106">
        <v>264</v>
      </c>
      <c r="G436" s="106">
        <v>30</v>
      </c>
      <c r="H436" s="106">
        <v>16</v>
      </c>
      <c r="I436" s="106">
        <v>12</v>
      </c>
      <c r="J436" s="106">
        <v>360</v>
      </c>
      <c r="K436" s="106" t="s">
        <v>95</v>
      </c>
      <c r="L436" s="106" t="s">
        <v>91</v>
      </c>
      <c r="M436" s="106" t="s">
        <v>90</v>
      </c>
      <c r="N436" s="106" t="s">
        <v>90</v>
      </c>
      <c r="O436" s="106" t="s">
        <v>95</v>
      </c>
      <c r="P436" s="106" t="s">
        <v>184</v>
      </c>
      <c r="Q436" s="43" t="s">
        <v>106</v>
      </c>
      <c r="R436" s="43" t="s">
        <v>94</v>
      </c>
      <c r="S436" s="43" t="s">
        <v>95</v>
      </c>
      <c r="T436" s="43"/>
      <c r="U436" s="50"/>
    </row>
    <row r="437" spans="1:2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43" t="s">
        <v>104</v>
      </c>
      <c r="R437" s="43" t="s">
        <v>94</v>
      </c>
      <c r="S437" s="43" t="s">
        <v>90</v>
      </c>
      <c r="T437" s="43" t="s">
        <v>135</v>
      </c>
      <c r="U437" s="50"/>
    </row>
    <row r="438" spans="1:21" ht="36">
      <c r="A438" s="43" t="s">
        <v>445</v>
      </c>
      <c r="B438" s="43" t="s">
        <v>10</v>
      </c>
      <c r="C438" s="43">
        <v>206</v>
      </c>
      <c r="D438" s="43" t="s">
        <v>96</v>
      </c>
      <c r="E438" s="43">
        <v>5</v>
      </c>
      <c r="F438" s="43">
        <v>16</v>
      </c>
      <c r="G438" s="43">
        <v>4</v>
      </c>
      <c r="H438" s="43">
        <v>2</v>
      </c>
      <c r="I438" s="43">
        <v>2</v>
      </c>
      <c r="J438" s="43">
        <v>8</v>
      </c>
      <c r="K438" s="43" t="s">
        <v>92</v>
      </c>
      <c r="L438" s="43" t="s">
        <v>91</v>
      </c>
      <c r="M438" s="43" t="s">
        <v>90</v>
      </c>
      <c r="N438" s="43" t="s">
        <v>92</v>
      </c>
      <c r="O438" s="43" t="s">
        <v>90</v>
      </c>
      <c r="P438" s="43"/>
      <c r="Q438" s="43" t="s">
        <v>93</v>
      </c>
      <c r="R438" s="43" t="s">
        <v>95</v>
      </c>
      <c r="S438" s="43" t="s">
        <v>92</v>
      </c>
      <c r="T438" s="43"/>
      <c r="U438" s="50"/>
    </row>
    <row r="439" spans="1:21">
      <c r="A439" s="106" t="s">
        <v>445</v>
      </c>
      <c r="B439" s="106" t="s">
        <v>10</v>
      </c>
      <c r="C439" s="106">
        <v>207</v>
      </c>
      <c r="D439" s="106" t="s">
        <v>143</v>
      </c>
      <c r="E439" s="106">
        <v>30</v>
      </c>
      <c r="F439" s="106">
        <v>94</v>
      </c>
      <c r="G439" s="106">
        <v>16</v>
      </c>
      <c r="H439" s="106">
        <v>4</v>
      </c>
      <c r="I439" s="106">
        <v>6</v>
      </c>
      <c r="J439" s="106">
        <v>96</v>
      </c>
      <c r="K439" s="106" t="s">
        <v>95</v>
      </c>
      <c r="L439" s="106" t="s">
        <v>91</v>
      </c>
      <c r="M439" s="106" t="s">
        <v>92</v>
      </c>
      <c r="N439" s="106" t="s">
        <v>92</v>
      </c>
      <c r="O439" s="106" t="s">
        <v>92</v>
      </c>
      <c r="P439" s="107"/>
      <c r="Q439" s="43" t="s">
        <v>98</v>
      </c>
      <c r="R439" s="43" t="s">
        <v>108</v>
      </c>
      <c r="S439" s="43" t="s">
        <v>95</v>
      </c>
      <c r="T439" s="43"/>
      <c r="U439" s="50"/>
    </row>
    <row r="440" spans="1:2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7"/>
      <c r="Q440" s="43" t="s">
        <v>99</v>
      </c>
      <c r="R440" s="43" t="s">
        <v>94</v>
      </c>
      <c r="S440" s="43" t="s">
        <v>90</v>
      </c>
      <c r="T440" s="43"/>
      <c r="U440" s="50"/>
    </row>
    <row r="441" spans="1:21">
      <c r="A441" s="106" t="s">
        <v>445</v>
      </c>
      <c r="B441" s="106" t="s">
        <v>10</v>
      </c>
      <c r="C441" s="106">
        <v>209</v>
      </c>
      <c r="D441" s="106" t="s">
        <v>226</v>
      </c>
      <c r="E441" s="106">
        <v>48</v>
      </c>
      <c r="F441" s="106">
        <v>151</v>
      </c>
      <c r="G441" s="106">
        <v>19</v>
      </c>
      <c r="H441" s="106">
        <v>6</v>
      </c>
      <c r="I441" s="106">
        <v>7</v>
      </c>
      <c r="J441" s="106">
        <v>133</v>
      </c>
      <c r="K441" s="106" t="s">
        <v>97</v>
      </c>
      <c r="L441" s="106" t="s">
        <v>91</v>
      </c>
      <c r="M441" s="106" t="s">
        <v>90</v>
      </c>
      <c r="N441" s="106" t="s">
        <v>92</v>
      </c>
      <c r="O441" s="106" t="s">
        <v>90</v>
      </c>
      <c r="P441" s="107"/>
      <c r="Q441" s="43" t="s">
        <v>98</v>
      </c>
      <c r="R441" s="43" t="s">
        <v>94</v>
      </c>
      <c r="S441" s="43" t="s">
        <v>90</v>
      </c>
      <c r="T441" s="43"/>
      <c r="U441" s="50"/>
    </row>
    <row r="442" spans="1:2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7"/>
      <c r="Q442" s="43" t="s">
        <v>99</v>
      </c>
      <c r="R442" s="43" t="s">
        <v>94</v>
      </c>
      <c r="S442" s="43" t="s">
        <v>90</v>
      </c>
      <c r="T442" s="43"/>
      <c r="U442" s="50"/>
    </row>
    <row r="443" spans="1:21" ht="24">
      <c r="A443" s="43" t="s">
        <v>445</v>
      </c>
      <c r="B443" s="43" t="s">
        <v>10</v>
      </c>
      <c r="C443" s="43">
        <v>212</v>
      </c>
      <c r="D443" s="43" t="s">
        <v>455</v>
      </c>
      <c r="E443" s="43">
        <v>5</v>
      </c>
      <c r="F443" s="43">
        <v>16</v>
      </c>
      <c r="G443" s="43">
        <v>5</v>
      </c>
      <c r="H443" s="43">
        <v>2</v>
      </c>
      <c r="I443" s="43">
        <v>2</v>
      </c>
      <c r="J443" s="43">
        <v>10</v>
      </c>
      <c r="K443" s="43" t="s">
        <v>92</v>
      </c>
      <c r="L443" s="43" t="s">
        <v>91</v>
      </c>
      <c r="M443" s="43" t="s">
        <v>92</v>
      </c>
      <c r="N443" s="43" t="s">
        <v>92</v>
      </c>
      <c r="O443" s="43" t="s">
        <v>92</v>
      </c>
      <c r="P443" s="43"/>
      <c r="Q443" s="43" t="s">
        <v>93</v>
      </c>
      <c r="R443" s="43" t="s">
        <v>95</v>
      </c>
      <c r="S443" s="43" t="s">
        <v>92</v>
      </c>
      <c r="T443" s="43"/>
      <c r="U443" s="50"/>
    </row>
    <row r="444" spans="1:21" ht="36">
      <c r="A444" s="43" t="s">
        <v>445</v>
      </c>
      <c r="B444" s="43" t="s">
        <v>10</v>
      </c>
      <c r="C444" s="43">
        <v>217</v>
      </c>
      <c r="D444" s="43" t="s">
        <v>107</v>
      </c>
      <c r="E444" s="43">
        <v>18</v>
      </c>
      <c r="F444" s="43">
        <v>57</v>
      </c>
      <c r="G444" s="43">
        <v>12</v>
      </c>
      <c r="H444" s="43">
        <v>3</v>
      </c>
      <c r="I444" s="43">
        <v>4</v>
      </c>
      <c r="J444" s="43">
        <v>48</v>
      </c>
      <c r="K444" s="43" t="s">
        <v>95</v>
      </c>
      <c r="L444" s="43" t="s">
        <v>91</v>
      </c>
      <c r="M444" s="43" t="s">
        <v>92</v>
      </c>
      <c r="N444" s="43" t="s">
        <v>92</v>
      </c>
      <c r="O444" s="43" t="s">
        <v>92</v>
      </c>
      <c r="P444" s="43"/>
      <c r="Q444" s="43" t="s">
        <v>98</v>
      </c>
      <c r="R444" s="43" t="s">
        <v>108</v>
      </c>
      <c r="S444" s="43" t="s">
        <v>90</v>
      </c>
      <c r="T444" s="43"/>
      <c r="U444" s="50"/>
    </row>
    <row r="445" spans="1:21" ht="24">
      <c r="A445" s="43" t="s">
        <v>445</v>
      </c>
      <c r="B445" s="43" t="s">
        <v>10</v>
      </c>
      <c r="C445" s="43">
        <v>219</v>
      </c>
      <c r="D445" s="43" t="s">
        <v>170</v>
      </c>
      <c r="E445" s="43">
        <v>4</v>
      </c>
      <c r="F445" s="43">
        <v>13</v>
      </c>
      <c r="G445" s="43">
        <v>4</v>
      </c>
      <c r="H445" s="43">
        <v>2</v>
      </c>
      <c r="I445" s="43">
        <v>1</v>
      </c>
      <c r="J445" s="43">
        <v>4</v>
      </c>
      <c r="K445" s="43" t="s">
        <v>92</v>
      </c>
      <c r="L445" s="43" t="s">
        <v>91</v>
      </c>
      <c r="M445" s="43" t="s">
        <v>90</v>
      </c>
      <c r="N445" s="43" t="s">
        <v>92</v>
      </c>
      <c r="O445" s="43" t="s">
        <v>92</v>
      </c>
      <c r="P445" s="43"/>
      <c r="Q445" s="43" t="s">
        <v>93</v>
      </c>
      <c r="R445" s="43" t="s">
        <v>95</v>
      </c>
      <c r="S445" s="43" t="s">
        <v>90</v>
      </c>
      <c r="T445" s="43"/>
      <c r="U445" s="50"/>
    </row>
    <row r="446" spans="1:21" ht="36">
      <c r="A446" s="43" t="s">
        <v>445</v>
      </c>
      <c r="B446" s="43" t="s">
        <v>10</v>
      </c>
      <c r="C446" s="43">
        <v>222</v>
      </c>
      <c r="D446" s="43" t="s">
        <v>107</v>
      </c>
      <c r="E446" s="43">
        <v>26</v>
      </c>
      <c r="F446" s="43">
        <v>82</v>
      </c>
      <c r="G446" s="43">
        <v>14</v>
      </c>
      <c r="H446" s="43">
        <v>3</v>
      </c>
      <c r="I446" s="43">
        <v>6</v>
      </c>
      <c r="J446" s="43">
        <v>84</v>
      </c>
      <c r="K446" s="43" t="s">
        <v>95</v>
      </c>
      <c r="L446" s="43" t="s">
        <v>91</v>
      </c>
      <c r="M446" s="43" t="s">
        <v>90</v>
      </c>
      <c r="N446" s="43" t="s">
        <v>90</v>
      </c>
      <c r="O446" s="43" t="s">
        <v>90</v>
      </c>
      <c r="P446" s="43" t="s">
        <v>190</v>
      </c>
      <c r="Q446" s="43" t="s">
        <v>98</v>
      </c>
      <c r="R446" s="43" t="s">
        <v>94</v>
      </c>
      <c r="S446" s="43" t="s">
        <v>90</v>
      </c>
      <c r="T446" s="43"/>
      <c r="U446" s="50"/>
    </row>
    <row r="447" spans="1:21" ht="48">
      <c r="A447" s="43" t="s">
        <v>445</v>
      </c>
      <c r="B447" s="43" t="s">
        <v>10</v>
      </c>
      <c r="C447" s="43">
        <v>223</v>
      </c>
      <c r="D447" s="43" t="s">
        <v>107</v>
      </c>
      <c r="E447" s="43">
        <v>40</v>
      </c>
      <c r="F447" s="43">
        <v>126</v>
      </c>
      <c r="G447" s="43">
        <v>17</v>
      </c>
      <c r="H447" s="43">
        <v>4</v>
      </c>
      <c r="I447" s="43">
        <v>7</v>
      </c>
      <c r="J447" s="43">
        <v>119</v>
      </c>
      <c r="K447" s="43" t="s">
        <v>95</v>
      </c>
      <c r="L447" s="43" t="s">
        <v>91</v>
      </c>
      <c r="M447" s="43" t="s">
        <v>92</v>
      </c>
      <c r="N447" s="43" t="s">
        <v>92</v>
      </c>
      <c r="O447" s="43" t="s">
        <v>90</v>
      </c>
      <c r="P447" s="43" t="s">
        <v>102</v>
      </c>
      <c r="Q447" s="43" t="s">
        <v>98</v>
      </c>
      <c r="R447" s="43" t="s">
        <v>94</v>
      </c>
      <c r="S447" s="43" t="s">
        <v>90</v>
      </c>
      <c r="T447" s="43" t="s">
        <v>103</v>
      </c>
      <c r="U447" s="50"/>
    </row>
    <row r="448" spans="1:21" ht="36">
      <c r="A448" s="43" t="s">
        <v>445</v>
      </c>
      <c r="B448" s="43" t="s">
        <v>10</v>
      </c>
      <c r="C448" s="43">
        <v>229</v>
      </c>
      <c r="D448" s="43" t="s">
        <v>107</v>
      </c>
      <c r="E448" s="43">
        <v>33</v>
      </c>
      <c r="F448" s="43">
        <v>104</v>
      </c>
      <c r="G448" s="43">
        <v>16</v>
      </c>
      <c r="H448" s="43">
        <v>3</v>
      </c>
      <c r="I448" s="43">
        <v>6</v>
      </c>
      <c r="J448" s="43">
        <v>96</v>
      </c>
      <c r="K448" s="43" t="s">
        <v>95</v>
      </c>
      <c r="L448" s="43" t="s">
        <v>91</v>
      </c>
      <c r="M448" s="43" t="s">
        <v>90</v>
      </c>
      <c r="N448" s="43" t="s">
        <v>92</v>
      </c>
      <c r="O448" s="43" t="s">
        <v>90</v>
      </c>
      <c r="P448" s="43"/>
      <c r="Q448" s="43" t="s">
        <v>98</v>
      </c>
      <c r="R448" s="43" t="s">
        <v>108</v>
      </c>
      <c r="S448" s="43" t="s">
        <v>95</v>
      </c>
      <c r="T448" s="43"/>
      <c r="U448" s="50"/>
    </row>
    <row r="449" spans="1:21">
      <c r="A449" s="106" t="s">
        <v>445</v>
      </c>
      <c r="B449" s="106" t="s">
        <v>10</v>
      </c>
      <c r="C449" s="106">
        <v>230</v>
      </c>
      <c r="D449" s="106" t="s">
        <v>143</v>
      </c>
      <c r="E449" s="106">
        <v>89</v>
      </c>
      <c r="F449" s="106">
        <v>280</v>
      </c>
      <c r="G449" s="106">
        <v>22</v>
      </c>
      <c r="H449" s="106">
        <v>7</v>
      </c>
      <c r="I449" s="106">
        <v>11</v>
      </c>
      <c r="J449" s="106">
        <v>242</v>
      </c>
      <c r="K449" s="106" t="s">
        <v>97</v>
      </c>
      <c r="L449" s="106" t="s">
        <v>91</v>
      </c>
      <c r="M449" s="106" t="s">
        <v>90</v>
      </c>
      <c r="N449" s="106" t="s">
        <v>90</v>
      </c>
      <c r="O449" s="106" t="s">
        <v>90</v>
      </c>
      <c r="P449" s="106" t="s">
        <v>210</v>
      </c>
      <c r="Q449" s="43" t="s">
        <v>106</v>
      </c>
      <c r="R449" s="43" t="s">
        <v>94</v>
      </c>
      <c r="S449" s="43" t="s">
        <v>95</v>
      </c>
      <c r="T449" s="43"/>
      <c r="U449" s="50"/>
    </row>
    <row r="450" spans="1:2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43" t="s">
        <v>104</v>
      </c>
      <c r="R450" s="43" t="s">
        <v>94</v>
      </c>
      <c r="S450" s="43" t="s">
        <v>92</v>
      </c>
      <c r="T450" s="43" t="s">
        <v>135</v>
      </c>
      <c r="U450" s="50"/>
    </row>
    <row r="451" spans="1:21" ht="36">
      <c r="A451" s="43" t="s">
        <v>445</v>
      </c>
      <c r="B451" s="43" t="s">
        <v>10</v>
      </c>
      <c r="C451" s="43">
        <v>231</v>
      </c>
      <c r="D451" s="43" t="s">
        <v>143</v>
      </c>
      <c r="E451" s="43">
        <v>19</v>
      </c>
      <c r="F451" s="43">
        <v>60</v>
      </c>
      <c r="G451" s="43">
        <v>11</v>
      </c>
      <c r="H451" s="43">
        <v>3</v>
      </c>
      <c r="I451" s="43">
        <v>4</v>
      </c>
      <c r="J451" s="43">
        <v>44</v>
      </c>
      <c r="K451" s="43" t="s">
        <v>95</v>
      </c>
      <c r="L451" s="43" t="s">
        <v>91</v>
      </c>
      <c r="M451" s="43" t="s">
        <v>92</v>
      </c>
      <c r="N451" s="43" t="s">
        <v>92</v>
      </c>
      <c r="O451" s="43" t="s">
        <v>92</v>
      </c>
      <c r="P451" s="43"/>
      <c r="Q451" s="43" t="s">
        <v>98</v>
      </c>
      <c r="R451" s="43" t="s">
        <v>94</v>
      </c>
      <c r="S451" s="43" t="s">
        <v>90</v>
      </c>
      <c r="T451" s="43"/>
      <c r="U451" s="50"/>
    </row>
    <row r="452" spans="1:21">
      <c r="A452" s="106" t="s">
        <v>445</v>
      </c>
      <c r="B452" s="106" t="s">
        <v>10</v>
      </c>
      <c r="C452" s="106">
        <v>233</v>
      </c>
      <c r="D452" s="106" t="s">
        <v>143</v>
      </c>
      <c r="E452" s="106">
        <v>40</v>
      </c>
      <c r="F452" s="106">
        <v>126</v>
      </c>
      <c r="G452" s="106">
        <v>17</v>
      </c>
      <c r="H452" s="106">
        <v>2</v>
      </c>
      <c r="I452" s="106">
        <v>7</v>
      </c>
      <c r="J452" s="106">
        <v>119</v>
      </c>
      <c r="K452" s="106" t="s">
        <v>95</v>
      </c>
      <c r="L452" s="106" t="s">
        <v>91</v>
      </c>
      <c r="M452" s="106" t="s">
        <v>90</v>
      </c>
      <c r="N452" s="106" t="s">
        <v>92</v>
      </c>
      <c r="O452" s="106" t="s">
        <v>92</v>
      </c>
      <c r="P452" s="107"/>
      <c r="Q452" s="43" t="s">
        <v>98</v>
      </c>
      <c r="R452" s="43" t="s">
        <v>108</v>
      </c>
      <c r="S452" s="43" t="s">
        <v>95</v>
      </c>
      <c r="T452" s="43"/>
      <c r="U452" s="50"/>
    </row>
    <row r="453" spans="1:2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7"/>
      <c r="Q453" s="43" t="s">
        <v>99</v>
      </c>
      <c r="R453" s="43" t="s">
        <v>94</v>
      </c>
      <c r="S453" s="43" t="s">
        <v>90</v>
      </c>
      <c r="T453" s="43"/>
      <c r="U453" s="50"/>
    </row>
    <row r="454" spans="1:21" ht="36">
      <c r="A454" s="106" t="s">
        <v>445</v>
      </c>
      <c r="B454" s="106" t="s">
        <v>10</v>
      </c>
      <c r="C454" s="106">
        <v>238</v>
      </c>
      <c r="D454" s="106" t="s">
        <v>96</v>
      </c>
      <c r="E454" s="106">
        <v>45</v>
      </c>
      <c r="F454" s="106">
        <v>141</v>
      </c>
      <c r="G454" s="106">
        <v>14</v>
      </c>
      <c r="H454" s="106">
        <v>1</v>
      </c>
      <c r="I454" s="106">
        <v>7</v>
      </c>
      <c r="J454" s="106">
        <v>98</v>
      </c>
      <c r="K454" s="106" t="s">
        <v>95</v>
      </c>
      <c r="L454" s="106" t="s">
        <v>91</v>
      </c>
      <c r="M454" s="106" t="s">
        <v>92</v>
      </c>
      <c r="N454" s="106" t="s">
        <v>90</v>
      </c>
      <c r="O454" s="106" t="s">
        <v>90</v>
      </c>
      <c r="P454" s="106" t="s">
        <v>181</v>
      </c>
      <c r="Q454" s="43" t="s">
        <v>114</v>
      </c>
      <c r="R454" s="43" t="s">
        <v>94</v>
      </c>
      <c r="S454" s="43" t="s">
        <v>95</v>
      </c>
      <c r="T454" s="43" t="s">
        <v>120</v>
      </c>
      <c r="U454" s="50"/>
    </row>
    <row r="455" spans="1:2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43" t="s">
        <v>98</v>
      </c>
      <c r="R455" s="43" t="s">
        <v>94</v>
      </c>
      <c r="S455" s="43" t="s">
        <v>90</v>
      </c>
      <c r="T455" s="43"/>
      <c r="U455" s="50"/>
    </row>
    <row r="456" spans="1:21" ht="36">
      <c r="A456" s="43" t="s">
        <v>445</v>
      </c>
      <c r="B456" s="43" t="s">
        <v>10</v>
      </c>
      <c r="C456" s="43">
        <v>241</v>
      </c>
      <c r="D456" s="43" t="s">
        <v>469</v>
      </c>
      <c r="E456" s="43">
        <v>39</v>
      </c>
      <c r="F456" s="43">
        <v>123</v>
      </c>
      <c r="G456" s="43">
        <v>17</v>
      </c>
      <c r="H456" s="43">
        <v>3</v>
      </c>
      <c r="I456" s="43">
        <v>6</v>
      </c>
      <c r="J456" s="43">
        <v>102</v>
      </c>
      <c r="K456" s="43" t="s">
        <v>95</v>
      </c>
      <c r="L456" s="43" t="s">
        <v>91</v>
      </c>
      <c r="M456" s="43" t="s">
        <v>90</v>
      </c>
      <c r="N456" s="43" t="s">
        <v>90</v>
      </c>
      <c r="O456" s="43" t="s">
        <v>90</v>
      </c>
      <c r="P456" s="43" t="s">
        <v>190</v>
      </c>
      <c r="Q456" s="43" t="s">
        <v>98</v>
      </c>
      <c r="R456" s="43" t="s">
        <v>94</v>
      </c>
      <c r="S456" s="43" t="s">
        <v>90</v>
      </c>
      <c r="T456" s="43"/>
      <c r="U456" s="50"/>
    </row>
    <row r="457" spans="1:21" ht="36">
      <c r="A457" s="43" t="s">
        <v>445</v>
      </c>
      <c r="B457" s="43" t="s">
        <v>10</v>
      </c>
      <c r="C457" s="43">
        <v>243</v>
      </c>
      <c r="D457" s="43" t="s">
        <v>172</v>
      </c>
      <c r="E457" s="43">
        <v>48</v>
      </c>
      <c r="F457" s="43">
        <v>151</v>
      </c>
      <c r="G457" s="43">
        <v>21</v>
      </c>
      <c r="H457" s="43">
        <v>4</v>
      </c>
      <c r="I457" s="43">
        <v>9</v>
      </c>
      <c r="J457" s="43">
        <v>189</v>
      </c>
      <c r="K457" s="43" t="s">
        <v>97</v>
      </c>
      <c r="L457" s="43" t="s">
        <v>91</v>
      </c>
      <c r="M457" s="43" t="s">
        <v>90</v>
      </c>
      <c r="N457" s="43" t="s">
        <v>90</v>
      </c>
      <c r="O457" s="43" t="s">
        <v>90</v>
      </c>
      <c r="P457" s="43" t="s">
        <v>181</v>
      </c>
      <c r="Q457" s="43" t="s">
        <v>98</v>
      </c>
      <c r="R457" s="43" t="s">
        <v>94</v>
      </c>
      <c r="S457" s="43" t="s">
        <v>90</v>
      </c>
      <c r="T457" s="43"/>
      <c r="U457" s="50"/>
    </row>
    <row r="458" spans="1:21">
      <c r="A458" s="106" t="s">
        <v>445</v>
      </c>
      <c r="B458" s="106" t="s">
        <v>10</v>
      </c>
      <c r="C458" s="106">
        <v>246</v>
      </c>
      <c r="D458" s="106" t="s">
        <v>187</v>
      </c>
      <c r="E458" s="106">
        <v>64</v>
      </c>
      <c r="F458" s="106">
        <v>201</v>
      </c>
      <c r="G458" s="106">
        <v>18</v>
      </c>
      <c r="H458" s="106">
        <v>6</v>
      </c>
      <c r="I458" s="106">
        <v>10</v>
      </c>
      <c r="J458" s="106">
        <v>180</v>
      </c>
      <c r="K458" s="106" t="s">
        <v>94</v>
      </c>
      <c r="L458" s="106" t="s">
        <v>109</v>
      </c>
      <c r="M458" s="106" t="s">
        <v>90</v>
      </c>
      <c r="N458" s="106" t="s">
        <v>95</v>
      </c>
      <c r="O458" s="106" t="s">
        <v>97</v>
      </c>
      <c r="P458" s="106" t="s">
        <v>542</v>
      </c>
      <c r="Q458" s="43" t="s">
        <v>106</v>
      </c>
      <c r="R458" s="43" t="s">
        <v>94</v>
      </c>
      <c r="S458" s="43" t="s">
        <v>92</v>
      </c>
      <c r="T458" s="43"/>
      <c r="U458" s="50"/>
    </row>
    <row r="459" spans="1:21" ht="24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43" t="s">
        <v>104</v>
      </c>
      <c r="R459" s="43" t="s">
        <v>94</v>
      </c>
      <c r="S459" s="43" t="s">
        <v>92</v>
      </c>
      <c r="T459" s="43" t="s">
        <v>235</v>
      </c>
      <c r="U459" s="50"/>
    </row>
    <row r="460" spans="1:21">
      <c r="A460" s="106" t="s">
        <v>445</v>
      </c>
      <c r="B460" s="106" t="s">
        <v>10</v>
      </c>
      <c r="C460" s="106">
        <v>247</v>
      </c>
      <c r="D460" s="106" t="s">
        <v>143</v>
      </c>
      <c r="E460" s="106">
        <v>54</v>
      </c>
      <c r="F460" s="106">
        <v>170</v>
      </c>
      <c r="G460" s="106">
        <v>22</v>
      </c>
      <c r="H460" s="106">
        <v>3</v>
      </c>
      <c r="I460" s="106">
        <v>8</v>
      </c>
      <c r="J460" s="106">
        <v>176</v>
      </c>
      <c r="K460" s="106" t="s">
        <v>97</v>
      </c>
      <c r="L460" s="106" t="s">
        <v>91</v>
      </c>
      <c r="M460" s="106" t="s">
        <v>92</v>
      </c>
      <c r="N460" s="106" t="s">
        <v>92</v>
      </c>
      <c r="O460" s="106" t="s">
        <v>90</v>
      </c>
      <c r="P460" s="107"/>
      <c r="Q460" s="43" t="s">
        <v>98</v>
      </c>
      <c r="R460" s="43" t="s">
        <v>108</v>
      </c>
      <c r="S460" s="43" t="s">
        <v>95</v>
      </c>
      <c r="T460" s="43"/>
      <c r="U460" s="50"/>
    </row>
    <row r="461" spans="1:2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7"/>
      <c r="Q461" s="43" t="s">
        <v>99</v>
      </c>
      <c r="R461" s="43" t="s">
        <v>94</v>
      </c>
      <c r="S461" s="43" t="s">
        <v>90</v>
      </c>
      <c r="T461" s="43"/>
      <c r="U461" s="50"/>
    </row>
    <row r="462" spans="1:21" ht="24">
      <c r="A462" s="43" t="s">
        <v>445</v>
      </c>
      <c r="B462" s="43" t="s">
        <v>10</v>
      </c>
      <c r="C462" s="43">
        <v>249</v>
      </c>
      <c r="D462" s="43" t="s">
        <v>126</v>
      </c>
      <c r="E462" s="43">
        <v>51</v>
      </c>
      <c r="F462" s="43">
        <v>160</v>
      </c>
      <c r="G462" s="43">
        <v>26</v>
      </c>
      <c r="H462" s="43">
        <v>15</v>
      </c>
      <c r="I462" s="43">
        <v>7</v>
      </c>
      <c r="J462" s="43">
        <v>182</v>
      </c>
      <c r="K462" s="43" t="s">
        <v>97</v>
      </c>
      <c r="L462" s="43" t="s">
        <v>91</v>
      </c>
      <c r="M462" s="43" t="s">
        <v>90</v>
      </c>
      <c r="N462" s="43" t="s">
        <v>90</v>
      </c>
      <c r="O462" s="43" t="s">
        <v>95</v>
      </c>
      <c r="P462" s="43" t="s">
        <v>142</v>
      </c>
      <c r="Q462" s="43" t="s">
        <v>98</v>
      </c>
      <c r="R462" s="43" t="s">
        <v>94</v>
      </c>
      <c r="S462" s="43" t="s">
        <v>90</v>
      </c>
      <c r="T462" s="43"/>
      <c r="U462" s="50"/>
    </row>
    <row r="463" spans="1:21" ht="36">
      <c r="A463" s="43" t="s">
        <v>445</v>
      </c>
      <c r="B463" s="43" t="s">
        <v>10</v>
      </c>
      <c r="C463" s="43">
        <v>252</v>
      </c>
      <c r="D463" s="43" t="s">
        <v>107</v>
      </c>
      <c r="E463" s="43">
        <v>24</v>
      </c>
      <c r="F463" s="43">
        <v>75</v>
      </c>
      <c r="G463" s="43">
        <v>15</v>
      </c>
      <c r="H463" s="43">
        <v>7</v>
      </c>
      <c r="I463" s="43">
        <v>4</v>
      </c>
      <c r="J463" s="43">
        <v>60</v>
      </c>
      <c r="K463" s="43" t="s">
        <v>95</v>
      </c>
      <c r="L463" s="43" t="s">
        <v>91</v>
      </c>
      <c r="M463" s="43" t="s">
        <v>90</v>
      </c>
      <c r="N463" s="43" t="s">
        <v>92</v>
      </c>
      <c r="O463" s="43" t="s">
        <v>92</v>
      </c>
      <c r="P463" s="43"/>
      <c r="Q463" s="43" t="s">
        <v>98</v>
      </c>
      <c r="R463" s="43" t="s">
        <v>108</v>
      </c>
      <c r="S463" s="43" t="s">
        <v>95</v>
      </c>
      <c r="T463" s="43"/>
      <c r="U463" s="50"/>
    </row>
    <row r="464" spans="1:21">
      <c r="A464" s="106" t="s">
        <v>445</v>
      </c>
      <c r="B464" s="106" t="s">
        <v>10</v>
      </c>
      <c r="C464" s="106">
        <v>253</v>
      </c>
      <c r="D464" s="106" t="s">
        <v>101</v>
      </c>
      <c r="E464" s="106">
        <v>31</v>
      </c>
      <c r="F464" s="106">
        <v>97</v>
      </c>
      <c r="G464" s="106">
        <v>20</v>
      </c>
      <c r="H464" s="106">
        <v>4</v>
      </c>
      <c r="I464" s="106">
        <v>5</v>
      </c>
      <c r="J464" s="106">
        <v>100</v>
      </c>
      <c r="K464" s="106" t="s">
        <v>95</v>
      </c>
      <c r="L464" s="106" t="s">
        <v>91</v>
      </c>
      <c r="M464" s="106" t="s">
        <v>92</v>
      </c>
      <c r="N464" s="106" t="s">
        <v>92</v>
      </c>
      <c r="O464" s="106" t="s">
        <v>90</v>
      </c>
      <c r="P464" s="107"/>
      <c r="Q464" s="43" t="s">
        <v>99</v>
      </c>
      <c r="R464" s="43" t="s">
        <v>94</v>
      </c>
      <c r="S464" s="43" t="s">
        <v>90</v>
      </c>
      <c r="T464" s="43"/>
      <c r="U464" s="50"/>
    </row>
    <row r="465" spans="1:2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7"/>
      <c r="Q465" s="43" t="s">
        <v>98</v>
      </c>
      <c r="R465" s="43" t="s">
        <v>94</v>
      </c>
      <c r="S465" s="43" t="s">
        <v>90</v>
      </c>
      <c r="T465" s="43"/>
      <c r="U465" s="50"/>
    </row>
    <row r="466" spans="1:21" ht="36">
      <c r="A466" s="43" t="s">
        <v>445</v>
      </c>
      <c r="B466" s="43" t="s">
        <v>10</v>
      </c>
      <c r="C466" s="43">
        <v>254</v>
      </c>
      <c r="D466" s="43" t="s">
        <v>107</v>
      </c>
      <c r="E466" s="43">
        <v>43</v>
      </c>
      <c r="F466" s="43">
        <v>135</v>
      </c>
      <c r="G466" s="43">
        <v>20</v>
      </c>
      <c r="H466" s="43">
        <v>4</v>
      </c>
      <c r="I466" s="43">
        <v>8</v>
      </c>
      <c r="J466" s="43">
        <v>160</v>
      </c>
      <c r="K466" s="43" t="s">
        <v>97</v>
      </c>
      <c r="L466" s="43" t="s">
        <v>91</v>
      </c>
      <c r="M466" s="43" t="s">
        <v>90</v>
      </c>
      <c r="N466" s="43" t="s">
        <v>92</v>
      </c>
      <c r="O466" s="43" t="s">
        <v>90</v>
      </c>
      <c r="P466" s="43"/>
      <c r="Q466" s="43" t="s">
        <v>98</v>
      </c>
      <c r="R466" s="43" t="s">
        <v>108</v>
      </c>
      <c r="S466" s="43" t="s">
        <v>95</v>
      </c>
      <c r="T466" s="43"/>
      <c r="U466" s="50"/>
    </row>
    <row r="467" spans="1:21" ht="36">
      <c r="A467" s="43" t="s">
        <v>445</v>
      </c>
      <c r="B467" s="43" t="s">
        <v>10</v>
      </c>
      <c r="C467" s="43">
        <v>256</v>
      </c>
      <c r="D467" s="43" t="s">
        <v>125</v>
      </c>
      <c r="E467" s="43">
        <v>47</v>
      </c>
      <c r="F467" s="43">
        <v>148</v>
      </c>
      <c r="G467" s="43">
        <v>21</v>
      </c>
      <c r="H467" s="43">
        <v>5</v>
      </c>
      <c r="I467" s="43">
        <v>7</v>
      </c>
      <c r="J467" s="43">
        <v>147</v>
      </c>
      <c r="K467" s="43" t="s">
        <v>97</v>
      </c>
      <c r="L467" s="43" t="s">
        <v>91</v>
      </c>
      <c r="M467" s="43" t="s">
        <v>90</v>
      </c>
      <c r="N467" s="43" t="s">
        <v>90</v>
      </c>
      <c r="O467" s="43" t="s">
        <v>90</v>
      </c>
      <c r="P467" s="43"/>
      <c r="Q467" s="43" t="s">
        <v>98</v>
      </c>
      <c r="R467" s="43" t="s">
        <v>94</v>
      </c>
      <c r="S467" s="43" t="s">
        <v>90</v>
      </c>
      <c r="T467" s="43"/>
      <c r="U467" s="50"/>
    </row>
    <row r="468" spans="1:21" ht="24">
      <c r="A468" s="43" t="s">
        <v>445</v>
      </c>
      <c r="B468" s="43" t="s">
        <v>10</v>
      </c>
      <c r="C468" s="43">
        <v>257</v>
      </c>
      <c r="D468" s="43" t="s">
        <v>126</v>
      </c>
      <c r="E468" s="43">
        <v>51</v>
      </c>
      <c r="F468" s="43">
        <v>160</v>
      </c>
      <c r="G468" s="43">
        <v>23</v>
      </c>
      <c r="H468" s="43">
        <v>14</v>
      </c>
      <c r="I468" s="43">
        <v>7</v>
      </c>
      <c r="J468" s="43">
        <v>161</v>
      </c>
      <c r="K468" s="43" t="s">
        <v>97</v>
      </c>
      <c r="L468" s="43" t="s">
        <v>91</v>
      </c>
      <c r="M468" s="43" t="s">
        <v>90</v>
      </c>
      <c r="N468" s="43" t="s">
        <v>90</v>
      </c>
      <c r="O468" s="43" t="s">
        <v>90</v>
      </c>
      <c r="P468" s="43"/>
      <c r="Q468" s="43" t="s">
        <v>98</v>
      </c>
      <c r="R468" s="43" t="s">
        <v>94</v>
      </c>
      <c r="S468" s="43" t="s">
        <v>90</v>
      </c>
      <c r="T468" s="43"/>
      <c r="U468" s="50"/>
    </row>
    <row r="469" spans="1:21" ht="48">
      <c r="A469" s="43" t="s">
        <v>445</v>
      </c>
      <c r="B469" s="43" t="s">
        <v>10</v>
      </c>
      <c r="C469" s="43">
        <v>258</v>
      </c>
      <c r="D469" s="43" t="s">
        <v>125</v>
      </c>
      <c r="E469" s="43">
        <v>64</v>
      </c>
      <c r="F469" s="43">
        <v>201</v>
      </c>
      <c r="G469" s="43">
        <v>24</v>
      </c>
      <c r="H469" s="43">
        <v>12</v>
      </c>
      <c r="I469" s="43">
        <v>10</v>
      </c>
      <c r="J469" s="43">
        <v>240</v>
      </c>
      <c r="K469" s="43" t="s">
        <v>97</v>
      </c>
      <c r="L469" s="43" t="s">
        <v>91</v>
      </c>
      <c r="M469" s="43" t="s">
        <v>90</v>
      </c>
      <c r="N469" s="43" t="s">
        <v>90</v>
      </c>
      <c r="O469" s="43" t="s">
        <v>90</v>
      </c>
      <c r="P469" s="43" t="s">
        <v>448</v>
      </c>
      <c r="Q469" s="43" t="s">
        <v>98</v>
      </c>
      <c r="R469" s="43" t="s">
        <v>94</v>
      </c>
      <c r="S469" s="43" t="s">
        <v>90</v>
      </c>
      <c r="T469" s="43"/>
      <c r="U469" s="50"/>
    </row>
    <row r="470" spans="1:21" ht="36">
      <c r="A470" s="43" t="s">
        <v>445</v>
      </c>
      <c r="B470" s="43" t="s">
        <v>10</v>
      </c>
      <c r="C470" s="43">
        <v>259</v>
      </c>
      <c r="D470" s="43" t="s">
        <v>125</v>
      </c>
      <c r="E470" s="43">
        <v>15</v>
      </c>
      <c r="F470" s="43">
        <v>47</v>
      </c>
      <c r="G470" s="43">
        <v>11</v>
      </c>
      <c r="H470" s="43">
        <v>5</v>
      </c>
      <c r="I470" s="43">
        <v>4</v>
      </c>
      <c r="J470" s="43">
        <v>44</v>
      </c>
      <c r="K470" s="43" t="s">
        <v>95</v>
      </c>
      <c r="L470" s="43" t="s">
        <v>91</v>
      </c>
      <c r="M470" s="43" t="s">
        <v>92</v>
      </c>
      <c r="N470" s="43" t="s">
        <v>92</v>
      </c>
      <c r="O470" s="43" t="s">
        <v>90</v>
      </c>
      <c r="P470" s="43"/>
      <c r="Q470" s="43" t="s">
        <v>98</v>
      </c>
      <c r="R470" s="43" t="s">
        <v>94</v>
      </c>
      <c r="S470" s="43" t="s">
        <v>95</v>
      </c>
      <c r="T470" s="43"/>
      <c r="U470" s="50"/>
    </row>
    <row r="471" spans="1:21" ht="24">
      <c r="A471" s="43" t="s">
        <v>445</v>
      </c>
      <c r="B471" s="43" t="s">
        <v>10</v>
      </c>
      <c r="C471" s="43">
        <v>263</v>
      </c>
      <c r="D471" s="43" t="s">
        <v>126</v>
      </c>
      <c r="E471" s="43">
        <v>47</v>
      </c>
      <c r="F471" s="43">
        <v>148</v>
      </c>
      <c r="G471" s="43">
        <v>26</v>
      </c>
      <c r="H471" s="43">
        <v>12</v>
      </c>
      <c r="I471" s="43">
        <v>7</v>
      </c>
      <c r="J471" s="43">
        <v>182</v>
      </c>
      <c r="K471" s="43" t="s">
        <v>97</v>
      </c>
      <c r="L471" s="43" t="s">
        <v>91</v>
      </c>
      <c r="M471" s="43" t="s">
        <v>90</v>
      </c>
      <c r="N471" s="43" t="s">
        <v>90</v>
      </c>
      <c r="O471" s="43" t="s">
        <v>90</v>
      </c>
      <c r="P471" s="43"/>
      <c r="Q471" s="43" t="s">
        <v>98</v>
      </c>
      <c r="R471" s="43" t="s">
        <v>94</v>
      </c>
      <c r="S471" s="43" t="s">
        <v>92</v>
      </c>
      <c r="T471" s="43"/>
      <c r="U471" s="50"/>
    </row>
    <row r="472" spans="1:21" ht="36">
      <c r="A472" s="43" t="s">
        <v>445</v>
      </c>
      <c r="B472" s="43" t="s">
        <v>10</v>
      </c>
      <c r="C472" s="43">
        <v>267</v>
      </c>
      <c r="D472" s="43" t="s">
        <v>107</v>
      </c>
      <c r="E472" s="43">
        <v>11</v>
      </c>
      <c r="F472" s="43">
        <v>35</v>
      </c>
      <c r="G472" s="43">
        <v>9</v>
      </c>
      <c r="H472" s="43">
        <v>2</v>
      </c>
      <c r="I472" s="43">
        <v>3</v>
      </c>
      <c r="J472" s="43">
        <v>27</v>
      </c>
      <c r="K472" s="43" t="s">
        <v>90</v>
      </c>
      <c r="L472" s="43" t="s">
        <v>91</v>
      </c>
      <c r="M472" s="43" t="s">
        <v>90</v>
      </c>
      <c r="N472" s="43" t="s">
        <v>92</v>
      </c>
      <c r="O472" s="43" t="s">
        <v>92</v>
      </c>
      <c r="P472" s="43"/>
      <c r="Q472" s="43" t="s">
        <v>98</v>
      </c>
      <c r="R472" s="43" t="s">
        <v>94</v>
      </c>
      <c r="S472" s="43" t="s">
        <v>90</v>
      </c>
      <c r="T472" s="43"/>
      <c r="U472" s="50"/>
    </row>
    <row r="473" spans="1:21" ht="24">
      <c r="A473" s="43" t="s">
        <v>445</v>
      </c>
      <c r="B473" s="43" t="s">
        <v>10</v>
      </c>
      <c r="C473" s="43">
        <v>269</v>
      </c>
      <c r="D473" s="43" t="s">
        <v>126</v>
      </c>
      <c r="E473" s="43">
        <v>38</v>
      </c>
      <c r="F473" s="43">
        <v>119</v>
      </c>
      <c r="G473" s="43">
        <v>27</v>
      </c>
      <c r="H473" s="43">
        <v>18</v>
      </c>
      <c r="I473" s="43">
        <v>4</v>
      </c>
      <c r="J473" s="43">
        <v>108</v>
      </c>
      <c r="K473" s="43" t="s">
        <v>97</v>
      </c>
      <c r="L473" s="43" t="s">
        <v>91</v>
      </c>
      <c r="M473" s="43" t="s">
        <v>90</v>
      </c>
      <c r="N473" s="43" t="s">
        <v>90</v>
      </c>
      <c r="O473" s="43" t="s">
        <v>90</v>
      </c>
      <c r="P473" s="43"/>
      <c r="Q473" s="43" t="s">
        <v>98</v>
      </c>
      <c r="R473" s="43" t="s">
        <v>94</v>
      </c>
      <c r="S473" s="43" t="s">
        <v>90</v>
      </c>
      <c r="T473" s="43"/>
      <c r="U473" s="50"/>
    </row>
    <row r="474" spans="1:21" ht="36">
      <c r="A474" s="43" t="s">
        <v>445</v>
      </c>
      <c r="B474" s="43" t="s">
        <v>10</v>
      </c>
      <c r="C474" s="43">
        <v>271</v>
      </c>
      <c r="D474" s="43" t="s">
        <v>126</v>
      </c>
      <c r="E474" s="43">
        <v>40</v>
      </c>
      <c r="F474" s="43">
        <v>126</v>
      </c>
      <c r="G474" s="43">
        <v>27</v>
      </c>
      <c r="H474" s="43">
        <v>15</v>
      </c>
      <c r="I474" s="43">
        <v>4</v>
      </c>
      <c r="J474" s="43">
        <v>108</v>
      </c>
      <c r="K474" s="43" t="s">
        <v>97</v>
      </c>
      <c r="L474" s="43" t="s">
        <v>91</v>
      </c>
      <c r="M474" s="43" t="s">
        <v>90</v>
      </c>
      <c r="N474" s="43" t="s">
        <v>90</v>
      </c>
      <c r="O474" s="43" t="s">
        <v>90</v>
      </c>
      <c r="P474" s="43" t="s">
        <v>140</v>
      </c>
      <c r="Q474" s="43" t="s">
        <v>98</v>
      </c>
      <c r="R474" s="43" t="s">
        <v>94</v>
      </c>
      <c r="S474" s="43" t="s">
        <v>90</v>
      </c>
      <c r="T474" s="43"/>
      <c r="U474" s="50"/>
    </row>
    <row r="475" spans="1:21" ht="36">
      <c r="A475" s="43" t="s">
        <v>445</v>
      </c>
      <c r="B475" s="43" t="s">
        <v>10</v>
      </c>
      <c r="C475" s="43">
        <v>272</v>
      </c>
      <c r="D475" s="43" t="s">
        <v>126</v>
      </c>
      <c r="E475" s="43">
        <v>52</v>
      </c>
      <c r="F475" s="43">
        <v>163</v>
      </c>
      <c r="G475" s="43">
        <v>27</v>
      </c>
      <c r="H475" s="43">
        <v>10</v>
      </c>
      <c r="I475" s="43">
        <v>5</v>
      </c>
      <c r="J475" s="43">
        <v>135</v>
      </c>
      <c r="K475" s="43" t="s">
        <v>97</v>
      </c>
      <c r="L475" s="43" t="s">
        <v>91</v>
      </c>
      <c r="M475" s="43" t="s">
        <v>90</v>
      </c>
      <c r="N475" s="43" t="s">
        <v>90</v>
      </c>
      <c r="O475" s="43" t="s">
        <v>90</v>
      </c>
      <c r="P475" s="43" t="s">
        <v>140</v>
      </c>
      <c r="Q475" s="43" t="s">
        <v>98</v>
      </c>
      <c r="R475" s="43" t="s">
        <v>94</v>
      </c>
      <c r="S475" s="43" t="s">
        <v>92</v>
      </c>
      <c r="T475" s="43" t="s">
        <v>543</v>
      </c>
      <c r="U475" s="50"/>
    </row>
    <row r="476" spans="1:21" ht="36">
      <c r="A476" s="43" t="s">
        <v>445</v>
      </c>
      <c r="B476" s="43" t="s">
        <v>10</v>
      </c>
      <c r="C476" s="43">
        <v>275</v>
      </c>
      <c r="D476" s="43" t="s">
        <v>126</v>
      </c>
      <c r="E476" s="43">
        <v>42</v>
      </c>
      <c r="F476" s="43">
        <v>132</v>
      </c>
      <c r="G476" s="43">
        <v>26</v>
      </c>
      <c r="H476" s="43">
        <v>8</v>
      </c>
      <c r="I476" s="43">
        <v>4</v>
      </c>
      <c r="J476" s="43">
        <v>104</v>
      </c>
      <c r="K476" s="43" t="s">
        <v>97</v>
      </c>
      <c r="L476" s="43" t="s">
        <v>91</v>
      </c>
      <c r="M476" s="43" t="s">
        <v>90</v>
      </c>
      <c r="N476" s="43" t="s">
        <v>92</v>
      </c>
      <c r="O476" s="43" t="s">
        <v>90</v>
      </c>
      <c r="P476" s="43" t="s">
        <v>140</v>
      </c>
      <c r="Q476" s="43" t="s">
        <v>98</v>
      </c>
      <c r="R476" s="43" t="s">
        <v>94</v>
      </c>
      <c r="S476" s="43" t="s">
        <v>90</v>
      </c>
      <c r="T476" s="43"/>
      <c r="U476" s="50"/>
    </row>
    <row r="477" spans="1:21" ht="24">
      <c r="A477" s="43" t="s">
        <v>445</v>
      </c>
      <c r="B477" s="43" t="s">
        <v>10</v>
      </c>
      <c r="C477" s="43">
        <v>277</v>
      </c>
      <c r="D477" s="43" t="s">
        <v>544</v>
      </c>
      <c r="E477" s="43">
        <v>4</v>
      </c>
      <c r="F477" s="43">
        <v>13</v>
      </c>
      <c r="G477" s="43">
        <v>4</v>
      </c>
      <c r="H477" s="43">
        <v>2</v>
      </c>
      <c r="I477" s="43">
        <v>1</v>
      </c>
      <c r="J477" s="43">
        <v>4</v>
      </c>
      <c r="K477" s="43" t="s">
        <v>92</v>
      </c>
      <c r="L477" s="43" t="s">
        <v>91</v>
      </c>
      <c r="M477" s="43" t="s">
        <v>90</v>
      </c>
      <c r="N477" s="43" t="s">
        <v>92</v>
      </c>
      <c r="O477" s="43" t="s">
        <v>92</v>
      </c>
      <c r="P477" s="43"/>
      <c r="Q477" s="43" t="s">
        <v>93</v>
      </c>
      <c r="R477" s="43" t="s">
        <v>95</v>
      </c>
      <c r="S477" s="43" t="s">
        <v>90</v>
      </c>
      <c r="T477" s="43"/>
      <c r="U477" s="50"/>
    </row>
    <row r="478" spans="1:21" ht="36">
      <c r="A478" s="43" t="s">
        <v>445</v>
      </c>
      <c r="B478" s="43" t="s">
        <v>10</v>
      </c>
      <c r="C478" s="43">
        <v>279</v>
      </c>
      <c r="D478" s="43" t="s">
        <v>187</v>
      </c>
      <c r="E478" s="43">
        <v>5</v>
      </c>
      <c r="F478" s="43">
        <v>16</v>
      </c>
      <c r="G478" s="43">
        <v>4</v>
      </c>
      <c r="H478" s="43">
        <v>1</v>
      </c>
      <c r="I478" s="43">
        <v>3</v>
      </c>
      <c r="J478" s="43">
        <v>12</v>
      </c>
      <c r="K478" s="43" t="s">
        <v>90</v>
      </c>
      <c r="L478" s="43" t="s">
        <v>91</v>
      </c>
      <c r="M478" s="43" t="s">
        <v>92</v>
      </c>
      <c r="N478" s="43" t="s">
        <v>92</v>
      </c>
      <c r="O478" s="43" t="s">
        <v>92</v>
      </c>
      <c r="P478" s="43"/>
      <c r="Q478" s="43" t="s">
        <v>93</v>
      </c>
      <c r="R478" s="43" t="s">
        <v>95</v>
      </c>
      <c r="S478" s="43" t="s">
        <v>90</v>
      </c>
      <c r="T478" s="43"/>
      <c r="U478" s="50"/>
    </row>
    <row r="479" spans="1:21">
      <c r="A479" s="106" t="s">
        <v>445</v>
      </c>
      <c r="B479" s="106" t="s">
        <v>10</v>
      </c>
      <c r="C479" s="106">
        <v>280</v>
      </c>
      <c r="D479" s="106" t="s">
        <v>96</v>
      </c>
      <c r="E479" s="106">
        <v>48</v>
      </c>
      <c r="F479" s="106">
        <v>151</v>
      </c>
      <c r="G479" s="106">
        <v>22</v>
      </c>
      <c r="H479" s="106">
        <v>6</v>
      </c>
      <c r="I479" s="106">
        <v>5</v>
      </c>
      <c r="J479" s="106">
        <v>110</v>
      </c>
      <c r="K479" s="106" t="s">
        <v>97</v>
      </c>
      <c r="L479" s="106" t="s">
        <v>91</v>
      </c>
      <c r="M479" s="106" t="s">
        <v>92</v>
      </c>
      <c r="N479" s="106" t="s">
        <v>92</v>
      </c>
      <c r="O479" s="106" t="s">
        <v>90</v>
      </c>
      <c r="P479" s="107"/>
      <c r="Q479" s="43" t="s">
        <v>98</v>
      </c>
      <c r="R479" s="43" t="s">
        <v>108</v>
      </c>
      <c r="S479" s="43" t="s">
        <v>90</v>
      </c>
      <c r="T479" s="43"/>
      <c r="U479" s="50"/>
    </row>
    <row r="480" spans="1:2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7"/>
      <c r="Q480" s="43" t="s">
        <v>99</v>
      </c>
      <c r="R480" s="43" t="s">
        <v>94</v>
      </c>
      <c r="S480" s="43" t="s">
        <v>90</v>
      </c>
      <c r="T480" s="43"/>
      <c r="U480" s="50"/>
    </row>
    <row r="481" spans="1:21" ht="36">
      <c r="A481" s="43" t="s">
        <v>445</v>
      </c>
      <c r="B481" s="43" t="s">
        <v>10</v>
      </c>
      <c r="C481" s="43">
        <v>281</v>
      </c>
      <c r="D481" s="43" t="s">
        <v>96</v>
      </c>
      <c r="E481" s="43">
        <v>52</v>
      </c>
      <c r="F481" s="43">
        <v>163</v>
      </c>
      <c r="G481" s="43">
        <v>10</v>
      </c>
      <c r="H481" s="43">
        <v>2</v>
      </c>
      <c r="I481" s="43">
        <v>6</v>
      </c>
      <c r="J481" s="43">
        <v>60</v>
      </c>
      <c r="K481" s="43" t="s">
        <v>97</v>
      </c>
      <c r="L481" s="43" t="s">
        <v>91</v>
      </c>
      <c r="M481" s="43" t="s">
        <v>92</v>
      </c>
      <c r="N481" s="43" t="s">
        <v>90</v>
      </c>
      <c r="O481" s="43" t="s">
        <v>97</v>
      </c>
      <c r="P481" s="43" t="s">
        <v>545</v>
      </c>
      <c r="Q481" s="43" t="s">
        <v>193</v>
      </c>
      <c r="R481" s="43" t="s">
        <v>94</v>
      </c>
      <c r="S481" s="43" t="s">
        <v>92</v>
      </c>
      <c r="T481" s="43" t="s">
        <v>135</v>
      </c>
      <c r="U481" s="50"/>
    </row>
    <row r="482" spans="1:21" ht="36">
      <c r="A482" s="43" t="s">
        <v>445</v>
      </c>
      <c r="B482" s="43" t="s">
        <v>10</v>
      </c>
      <c r="C482" s="43">
        <v>282</v>
      </c>
      <c r="D482" s="43" t="s">
        <v>126</v>
      </c>
      <c r="E482" s="43">
        <v>40</v>
      </c>
      <c r="F482" s="43">
        <v>126</v>
      </c>
      <c r="G482" s="43">
        <v>22</v>
      </c>
      <c r="H482" s="43">
        <v>15</v>
      </c>
      <c r="I482" s="43">
        <v>5</v>
      </c>
      <c r="J482" s="43">
        <v>110</v>
      </c>
      <c r="K482" s="43" t="s">
        <v>97</v>
      </c>
      <c r="L482" s="43" t="s">
        <v>91</v>
      </c>
      <c r="M482" s="43" t="s">
        <v>90</v>
      </c>
      <c r="N482" s="43" t="s">
        <v>90</v>
      </c>
      <c r="O482" s="43" t="s">
        <v>95</v>
      </c>
      <c r="P482" s="43" t="s">
        <v>140</v>
      </c>
      <c r="Q482" s="43" t="s">
        <v>98</v>
      </c>
      <c r="R482" s="43" t="s">
        <v>94</v>
      </c>
      <c r="S482" s="43" t="s">
        <v>90</v>
      </c>
      <c r="T482" s="43"/>
      <c r="U482" s="50"/>
    </row>
    <row r="483" spans="1:21">
      <c r="A483" s="106" t="s">
        <v>445</v>
      </c>
      <c r="B483" s="106" t="s">
        <v>10</v>
      </c>
      <c r="C483" s="106">
        <v>283</v>
      </c>
      <c r="D483" s="106" t="s">
        <v>107</v>
      </c>
      <c r="E483" s="106">
        <v>30</v>
      </c>
      <c r="F483" s="106">
        <v>94</v>
      </c>
      <c r="G483" s="106">
        <v>23</v>
      </c>
      <c r="H483" s="106">
        <v>12</v>
      </c>
      <c r="I483" s="106">
        <v>4</v>
      </c>
      <c r="J483" s="106">
        <v>92</v>
      </c>
      <c r="K483" s="106" t="s">
        <v>95</v>
      </c>
      <c r="L483" s="106" t="s">
        <v>109</v>
      </c>
      <c r="M483" s="106" t="s">
        <v>92</v>
      </c>
      <c r="N483" s="106" t="s">
        <v>90</v>
      </c>
      <c r="O483" s="106" t="s">
        <v>95</v>
      </c>
      <c r="P483" s="106" t="s">
        <v>184</v>
      </c>
      <c r="Q483" s="43" t="s">
        <v>104</v>
      </c>
      <c r="R483" s="43" t="s">
        <v>94</v>
      </c>
      <c r="S483" s="43" t="s">
        <v>92</v>
      </c>
      <c r="T483" s="43" t="s">
        <v>135</v>
      </c>
      <c r="U483" s="50"/>
    </row>
    <row r="484" spans="1:2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43" t="s">
        <v>106</v>
      </c>
      <c r="R484" s="43" t="s">
        <v>94</v>
      </c>
      <c r="S484" s="43" t="s">
        <v>92</v>
      </c>
      <c r="T484" s="43"/>
      <c r="U484" s="50"/>
    </row>
    <row r="485" spans="1:21">
      <c r="A485" s="106" t="s">
        <v>445</v>
      </c>
      <c r="B485" s="106" t="s">
        <v>10</v>
      </c>
      <c r="C485" s="106">
        <v>285</v>
      </c>
      <c r="D485" s="106" t="s">
        <v>172</v>
      </c>
      <c r="E485" s="106">
        <v>12</v>
      </c>
      <c r="F485" s="106">
        <v>38</v>
      </c>
      <c r="G485" s="106">
        <v>12</v>
      </c>
      <c r="H485" s="106">
        <v>2</v>
      </c>
      <c r="I485" s="106">
        <v>3</v>
      </c>
      <c r="J485" s="106">
        <v>36</v>
      </c>
      <c r="K485" s="106" t="s">
        <v>90</v>
      </c>
      <c r="L485" s="106" t="s">
        <v>91</v>
      </c>
      <c r="M485" s="106" t="s">
        <v>92</v>
      </c>
      <c r="N485" s="106" t="s">
        <v>92</v>
      </c>
      <c r="O485" s="106" t="s">
        <v>92</v>
      </c>
      <c r="P485" s="107"/>
      <c r="Q485" s="43" t="s">
        <v>99</v>
      </c>
      <c r="R485" s="43" t="s">
        <v>94</v>
      </c>
      <c r="S485" s="43" t="s">
        <v>90</v>
      </c>
      <c r="T485" s="43"/>
      <c r="U485" s="50"/>
    </row>
    <row r="486" spans="1:2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7"/>
      <c r="Q486" s="43" t="s">
        <v>98</v>
      </c>
      <c r="R486" s="43" t="s">
        <v>94</v>
      </c>
      <c r="S486" s="43" t="s">
        <v>90</v>
      </c>
      <c r="T486" s="43"/>
      <c r="U486" s="50"/>
    </row>
    <row r="487" spans="1:21">
      <c r="A487" s="106" t="s">
        <v>445</v>
      </c>
      <c r="B487" s="106" t="s">
        <v>10</v>
      </c>
      <c r="C487" s="106">
        <v>286</v>
      </c>
      <c r="D487" s="106" t="s">
        <v>170</v>
      </c>
      <c r="E487" s="106">
        <v>59</v>
      </c>
      <c r="F487" s="106">
        <v>185</v>
      </c>
      <c r="G487" s="106">
        <v>22</v>
      </c>
      <c r="H487" s="106">
        <v>5</v>
      </c>
      <c r="I487" s="106">
        <v>11</v>
      </c>
      <c r="J487" s="106">
        <v>242</v>
      </c>
      <c r="K487" s="106" t="s">
        <v>97</v>
      </c>
      <c r="L487" s="106" t="s">
        <v>91</v>
      </c>
      <c r="M487" s="106" t="s">
        <v>92</v>
      </c>
      <c r="N487" s="106" t="s">
        <v>90</v>
      </c>
      <c r="O487" s="106" t="s">
        <v>90</v>
      </c>
      <c r="P487" s="107"/>
      <c r="Q487" s="43" t="s">
        <v>99</v>
      </c>
      <c r="R487" s="43" t="s">
        <v>94</v>
      </c>
      <c r="S487" s="43" t="s">
        <v>90</v>
      </c>
      <c r="T487" s="43"/>
      <c r="U487" s="50"/>
    </row>
    <row r="488" spans="1:21" ht="36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7"/>
      <c r="Q488" s="43" t="s">
        <v>114</v>
      </c>
      <c r="R488" s="43" t="s">
        <v>94</v>
      </c>
      <c r="S488" s="43" t="s">
        <v>92</v>
      </c>
      <c r="T488" s="43" t="s">
        <v>546</v>
      </c>
      <c r="U488" s="50"/>
    </row>
    <row r="489" spans="1:2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7"/>
      <c r="Q489" s="43" t="s">
        <v>98</v>
      </c>
      <c r="R489" s="43" t="s">
        <v>94</v>
      </c>
      <c r="S489" s="43" t="s">
        <v>90</v>
      </c>
      <c r="T489" s="43"/>
      <c r="U489" s="50"/>
    </row>
    <row r="490" spans="1:21" ht="36">
      <c r="A490" s="43" t="s">
        <v>445</v>
      </c>
      <c r="B490" s="43" t="s">
        <v>10</v>
      </c>
      <c r="C490" s="43">
        <v>288</v>
      </c>
      <c r="D490" s="43" t="s">
        <v>107</v>
      </c>
      <c r="E490" s="43">
        <v>50</v>
      </c>
      <c r="F490" s="43">
        <v>157</v>
      </c>
      <c r="G490" s="43">
        <v>26</v>
      </c>
      <c r="H490" s="43">
        <v>13</v>
      </c>
      <c r="I490" s="43">
        <v>9</v>
      </c>
      <c r="J490" s="43">
        <v>234</v>
      </c>
      <c r="K490" s="43" t="s">
        <v>97</v>
      </c>
      <c r="L490" s="43" t="s">
        <v>91</v>
      </c>
      <c r="M490" s="43" t="s">
        <v>92</v>
      </c>
      <c r="N490" s="43" t="s">
        <v>90</v>
      </c>
      <c r="O490" s="43" t="s">
        <v>90</v>
      </c>
      <c r="P490" s="43" t="s">
        <v>190</v>
      </c>
      <c r="Q490" s="43" t="s">
        <v>98</v>
      </c>
      <c r="R490" s="43" t="s">
        <v>94</v>
      </c>
      <c r="S490" s="43" t="s">
        <v>90</v>
      </c>
      <c r="T490" s="43"/>
      <c r="U490" s="50"/>
    </row>
    <row r="491" spans="1:21" ht="36">
      <c r="A491" s="43" t="s">
        <v>445</v>
      </c>
      <c r="B491" s="43" t="s">
        <v>10</v>
      </c>
      <c r="C491" s="43">
        <v>289</v>
      </c>
      <c r="D491" s="43" t="s">
        <v>107</v>
      </c>
      <c r="E491" s="43">
        <v>26</v>
      </c>
      <c r="F491" s="43">
        <v>82</v>
      </c>
      <c r="G491" s="43">
        <v>15</v>
      </c>
      <c r="H491" s="43">
        <v>7</v>
      </c>
      <c r="I491" s="43">
        <v>5</v>
      </c>
      <c r="J491" s="43">
        <v>75</v>
      </c>
      <c r="K491" s="43" t="s">
        <v>95</v>
      </c>
      <c r="L491" s="43" t="s">
        <v>91</v>
      </c>
      <c r="M491" s="43" t="s">
        <v>92</v>
      </c>
      <c r="N491" s="43" t="s">
        <v>92</v>
      </c>
      <c r="O491" s="43" t="s">
        <v>90</v>
      </c>
      <c r="P491" s="43"/>
      <c r="Q491" s="43" t="s">
        <v>98</v>
      </c>
      <c r="R491" s="43" t="s">
        <v>94</v>
      </c>
      <c r="S491" s="43" t="s">
        <v>95</v>
      </c>
      <c r="T491" s="43"/>
      <c r="U491" s="50"/>
    </row>
    <row r="492" spans="1:21" ht="24">
      <c r="A492" s="43" t="s">
        <v>445</v>
      </c>
      <c r="B492" s="43" t="s">
        <v>10</v>
      </c>
      <c r="C492" s="43">
        <v>291</v>
      </c>
      <c r="D492" s="43" t="s">
        <v>126</v>
      </c>
      <c r="E492" s="43">
        <v>47</v>
      </c>
      <c r="F492" s="43">
        <v>148</v>
      </c>
      <c r="G492" s="43">
        <v>27</v>
      </c>
      <c r="H492" s="43">
        <v>17</v>
      </c>
      <c r="I492" s="43">
        <v>6</v>
      </c>
      <c r="J492" s="43">
        <v>162</v>
      </c>
      <c r="K492" s="43" t="s">
        <v>97</v>
      </c>
      <c r="L492" s="43" t="s">
        <v>91</v>
      </c>
      <c r="M492" s="43" t="s">
        <v>90</v>
      </c>
      <c r="N492" s="43" t="s">
        <v>90</v>
      </c>
      <c r="O492" s="43" t="s">
        <v>90</v>
      </c>
      <c r="P492" s="43"/>
      <c r="Q492" s="43" t="s">
        <v>98</v>
      </c>
      <c r="R492" s="43" t="s">
        <v>94</v>
      </c>
      <c r="S492" s="43" t="s">
        <v>92</v>
      </c>
      <c r="T492" s="43"/>
      <c r="U492" s="50"/>
    </row>
    <row r="493" spans="1:21" ht="36">
      <c r="A493" s="43" t="s">
        <v>445</v>
      </c>
      <c r="B493" s="43" t="s">
        <v>10</v>
      </c>
      <c r="C493" s="43">
        <v>293</v>
      </c>
      <c r="D493" s="43" t="s">
        <v>107</v>
      </c>
      <c r="E493" s="43">
        <v>30</v>
      </c>
      <c r="F493" s="43">
        <v>94</v>
      </c>
      <c r="G493" s="43">
        <v>17</v>
      </c>
      <c r="H493" s="43">
        <v>8</v>
      </c>
      <c r="I493" s="43">
        <v>4</v>
      </c>
      <c r="J493" s="43">
        <v>68</v>
      </c>
      <c r="K493" s="43" t="s">
        <v>95</v>
      </c>
      <c r="L493" s="43" t="s">
        <v>91</v>
      </c>
      <c r="M493" s="43" t="s">
        <v>90</v>
      </c>
      <c r="N493" s="43" t="s">
        <v>92</v>
      </c>
      <c r="O493" s="43" t="s">
        <v>92</v>
      </c>
      <c r="P493" s="43"/>
      <c r="Q493" s="43" t="s">
        <v>98</v>
      </c>
      <c r="R493" s="43" t="s">
        <v>94</v>
      </c>
      <c r="S493" s="43" t="s">
        <v>95</v>
      </c>
      <c r="T493" s="43"/>
      <c r="U493" s="50"/>
    </row>
    <row r="494" spans="1:21">
      <c r="A494" s="106" t="s">
        <v>445</v>
      </c>
      <c r="B494" s="106" t="s">
        <v>10</v>
      </c>
      <c r="C494" s="106">
        <v>294</v>
      </c>
      <c r="D494" s="106" t="s">
        <v>126</v>
      </c>
      <c r="E494" s="106">
        <v>51</v>
      </c>
      <c r="F494" s="106">
        <v>160</v>
      </c>
      <c r="G494" s="106">
        <v>27</v>
      </c>
      <c r="H494" s="106">
        <v>16</v>
      </c>
      <c r="I494" s="106">
        <v>6</v>
      </c>
      <c r="J494" s="106">
        <v>162</v>
      </c>
      <c r="K494" s="106" t="s">
        <v>97</v>
      </c>
      <c r="L494" s="106" t="s">
        <v>91</v>
      </c>
      <c r="M494" s="106" t="s">
        <v>90</v>
      </c>
      <c r="N494" s="106" t="s">
        <v>92</v>
      </c>
      <c r="O494" s="106" t="s">
        <v>90</v>
      </c>
      <c r="P494" s="107"/>
      <c r="Q494" s="43" t="s">
        <v>106</v>
      </c>
      <c r="R494" s="43" t="s">
        <v>94</v>
      </c>
      <c r="S494" s="43" t="s">
        <v>95</v>
      </c>
      <c r="T494" s="43"/>
      <c r="U494" s="50"/>
    </row>
    <row r="495" spans="1:2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7"/>
      <c r="Q495" s="43" t="s">
        <v>104</v>
      </c>
      <c r="R495" s="43" t="s">
        <v>94</v>
      </c>
      <c r="S495" s="43" t="s">
        <v>92</v>
      </c>
      <c r="T495" s="43" t="s">
        <v>135</v>
      </c>
      <c r="U495" s="50"/>
    </row>
    <row r="496" spans="1:21" ht="48">
      <c r="A496" s="43" t="s">
        <v>445</v>
      </c>
      <c r="B496" s="43" t="s">
        <v>10</v>
      </c>
      <c r="C496" s="43">
        <v>295</v>
      </c>
      <c r="D496" s="43" t="s">
        <v>126</v>
      </c>
      <c r="E496" s="43">
        <v>53</v>
      </c>
      <c r="F496" s="43">
        <v>167</v>
      </c>
      <c r="G496" s="43">
        <v>27</v>
      </c>
      <c r="H496" s="43">
        <v>17</v>
      </c>
      <c r="I496" s="43">
        <v>8</v>
      </c>
      <c r="J496" s="43">
        <v>216</v>
      </c>
      <c r="K496" s="43" t="s">
        <v>97</v>
      </c>
      <c r="L496" s="43" t="s">
        <v>91</v>
      </c>
      <c r="M496" s="43" t="s">
        <v>92</v>
      </c>
      <c r="N496" s="43" t="s">
        <v>90</v>
      </c>
      <c r="O496" s="43" t="s">
        <v>90</v>
      </c>
      <c r="P496" s="43" t="s">
        <v>547</v>
      </c>
      <c r="Q496" s="43" t="s">
        <v>98</v>
      </c>
      <c r="R496" s="43" t="s">
        <v>94</v>
      </c>
      <c r="S496" s="43" t="s">
        <v>90</v>
      </c>
      <c r="T496" s="43"/>
      <c r="U496" s="50"/>
    </row>
    <row r="497" spans="1:21" ht="36">
      <c r="A497" s="43" t="s">
        <v>445</v>
      </c>
      <c r="B497" s="43" t="s">
        <v>10</v>
      </c>
      <c r="C497" s="43">
        <v>296</v>
      </c>
      <c r="D497" s="43" t="s">
        <v>96</v>
      </c>
      <c r="E497" s="43">
        <v>39</v>
      </c>
      <c r="F497" s="43">
        <v>123</v>
      </c>
      <c r="G497" s="43">
        <v>19</v>
      </c>
      <c r="H497" s="43">
        <v>10</v>
      </c>
      <c r="I497" s="43">
        <v>6</v>
      </c>
      <c r="J497" s="43">
        <v>114</v>
      </c>
      <c r="K497" s="43" t="s">
        <v>97</v>
      </c>
      <c r="L497" s="43" t="s">
        <v>91</v>
      </c>
      <c r="M497" s="43" t="s">
        <v>92</v>
      </c>
      <c r="N497" s="43" t="s">
        <v>90</v>
      </c>
      <c r="O497" s="43" t="s">
        <v>90</v>
      </c>
      <c r="P497" s="43"/>
      <c r="Q497" s="43" t="s">
        <v>98</v>
      </c>
      <c r="R497" s="43" t="s">
        <v>94</v>
      </c>
      <c r="S497" s="43" t="s">
        <v>90</v>
      </c>
      <c r="T497" s="43"/>
      <c r="U497" s="50"/>
    </row>
    <row r="498" spans="1:21" ht="36">
      <c r="A498" s="43" t="s">
        <v>445</v>
      </c>
      <c r="B498" s="43" t="s">
        <v>10</v>
      </c>
      <c r="C498" s="43">
        <v>297</v>
      </c>
      <c r="D498" s="43" t="s">
        <v>96</v>
      </c>
      <c r="E498" s="43">
        <v>32</v>
      </c>
      <c r="F498" s="43">
        <v>101</v>
      </c>
      <c r="G498" s="43">
        <v>18</v>
      </c>
      <c r="H498" s="43">
        <v>9</v>
      </c>
      <c r="I498" s="43">
        <v>5</v>
      </c>
      <c r="J498" s="43">
        <v>90</v>
      </c>
      <c r="K498" s="43" t="s">
        <v>97</v>
      </c>
      <c r="L498" s="43" t="s">
        <v>91</v>
      </c>
      <c r="M498" s="43" t="s">
        <v>92</v>
      </c>
      <c r="N498" s="43" t="s">
        <v>90</v>
      </c>
      <c r="O498" s="43" t="s">
        <v>95</v>
      </c>
      <c r="P498" s="43" t="s">
        <v>134</v>
      </c>
      <c r="Q498" s="43" t="s">
        <v>98</v>
      </c>
      <c r="R498" s="43" t="s">
        <v>108</v>
      </c>
      <c r="S498" s="43" t="s">
        <v>90</v>
      </c>
      <c r="T498" s="43"/>
      <c r="U498" s="50"/>
    </row>
    <row r="499" spans="1:21">
      <c r="A499" s="106" t="s">
        <v>445</v>
      </c>
      <c r="B499" s="106" t="s">
        <v>10</v>
      </c>
      <c r="C499" s="106">
        <v>298</v>
      </c>
      <c r="D499" s="106" t="s">
        <v>96</v>
      </c>
      <c r="E499" s="106">
        <v>61</v>
      </c>
      <c r="F499" s="106">
        <v>192</v>
      </c>
      <c r="G499" s="106">
        <v>27</v>
      </c>
      <c r="H499" s="106">
        <v>12</v>
      </c>
      <c r="I499" s="106">
        <v>8</v>
      </c>
      <c r="J499" s="106">
        <v>216</v>
      </c>
      <c r="K499" s="106" t="s">
        <v>97</v>
      </c>
      <c r="L499" s="106" t="s">
        <v>91</v>
      </c>
      <c r="M499" s="106" t="s">
        <v>92</v>
      </c>
      <c r="N499" s="106" t="s">
        <v>90</v>
      </c>
      <c r="O499" s="106" t="s">
        <v>90</v>
      </c>
      <c r="P499" s="106" t="s">
        <v>102</v>
      </c>
      <c r="Q499" s="43" t="s">
        <v>104</v>
      </c>
      <c r="R499" s="43" t="s">
        <v>94</v>
      </c>
      <c r="S499" s="43" t="s">
        <v>92</v>
      </c>
      <c r="T499" s="43" t="s">
        <v>105</v>
      </c>
      <c r="U499" s="50"/>
    </row>
    <row r="500" spans="1:2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43" t="s">
        <v>106</v>
      </c>
      <c r="R500" s="43" t="s">
        <v>94</v>
      </c>
      <c r="S500" s="43" t="s">
        <v>92</v>
      </c>
      <c r="T500" s="43"/>
      <c r="U500" s="50"/>
    </row>
    <row r="501" spans="1:2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43" t="s">
        <v>358</v>
      </c>
      <c r="R501" s="43"/>
      <c r="S501" s="43" t="s">
        <v>92</v>
      </c>
      <c r="T501" s="43"/>
      <c r="U501" s="50"/>
    </row>
    <row r="502" spans="1:21">
      <c r="A502" s="106" t="s">
        <v>445</v>
      </c>
      <c r="B502" s="106" t="s">
        <v>10</v>
      </c>
      <c r="C502" s="106">
        <v>299</v>
      </c>
      <c r="D502" s="106" t="s">
        <v>96</v>
      </c>
      <c r="E502" s="106">
        <v>51</v>
      </c>
      <c r="F502" s="106">
        <v>160</v>
      </c>
      <c r="G502" s="106">
        <v>20</v>
      </c>
      <c r="H502" s="106">
        <v>3</v>
      </c>
      <c r="I502" s="106">
        <v>9</v>
      </c>
      <c r="J502" s="106">
        <v>180</v>
      </c>
      <c r="K502" s="106" t="s">
        <v>97</v>
      </c>
      <c r="L502" s="106" t="s">
        <v>91</v>
      </c>
      <c r="M502" s="106" t="s">
        <v>92</v>
      </c>
      <c r="N502" s="106" t="s">
        <v>90</v>
      </c>
      <c r="O502" s="106" t="s">
        <v>90</v>
      </c>
      <c r="P502" s="107"/>
      <c r="Q502" s="43" t="s">
        <v>99</v>
      </c>
      <c r="R502" s="43" t="s">
        <v>94</v>
      </c>
      <c r="S502" s="43" t="s">
        <v>90</v>
      </c>
      <c r="T502" s="43"/>
      <c r="U502" s="50"/>
    </row>
    <row r="503" spans="1:2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7"/>
      <c r="Q503" s="43" t="s">
        <v>98</v>
      </c>
      <c r="R503" s="43" t="s">
        <v>94</v>
      </c>
      <c r="S503" s="43" t="s">
        <v>90</v>
      </c>
      <c r="T503" s="43"/>
      <c r="U503" s="50"/>
    </row>
    <row r="504" spans="1:21" ht="24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7"/>
      <c r="Q504" s="43" t="s">
        <v>114</v>
      </c>
      <c r="R504" s="43" t="s">
        <v>94</v>
      </c>
      <c r="S504" s="43" t="s">
        <v>92</v>
      </c>
      <c r="T504" s="43" t="s">
        <v>548</v>
      </c>
      <c r="U504" s="50"/>
    </row>
    <row r="505" spans="1:21" ht="48">
      <c r="A505" s="43" t="s">
        <v>445</v>
      </c>
      <c r="B505" s="43" t="s">
        <v>10</v>
      </c>
      <c r="C505" s="43">
        <v>300</v>
      </c>
      <c r="D505" s="43" t="s">
        <v>549</v>
      </c>
      <c r="E505" s="43">
        <v>29</v>
      </c>
      <c r="F505" s="43">
        <v>91</v>
      </c>
      <c r="G505" s="43">
        <v>8</v>
      </c>
      <c r="H505" s="43">
        <v>2</v>
      </c>
      <c r="I505" s="43">
        <v>5</v>
      </c>
      <c r="J505" s="43">
        <v>40</v>
      </c>
      <c r="K505" s="43" t="s">
        <v>95</v>
      </c>
      <c r="L505" s="43" t="s">
        <v>91</v>
      </c>
      <c r="M505" s="43" t="s">
        <v>92</v>
      </c>
      <c r="N505" s="43" t="s">
        <v>90</v>
      </c>
      <c r="O505" s="43" t="s">
        <v>90</v>
      </c>
      <c r="P505" s="43" t="s">
        <v>102</v>
      </c>
      <c r="Q505" s="43" t="s">
        <v>99</v>
      </c>
      <c r="R505" s="43" t="s">
        <v>94</v>
      </c>
      <c r="S505" s="43" t="s">
        <v>95</v>
      </c>
      <c r="T505" s="43"/>
      <c r="U505" s="50"/>
    </row>
    <row r="506" spans="1:21" ht="36">
      <c r="A506" s="106" t="s">
        <v>445</v>
      </c>
      <c r="B506" s="106" t="s">
        <v>10</v>
      </c>
      <c r="C506" s="106">
        <v>301</v>
      </c>
      <c r="D506" s="106" t="s">
        <v>540</v>
      </c>
      <c r="E506" s="106">
        <v>32</v>
      </c>
      <c r="F506" s="106">
        <v>101</v>
      </c>
      <c r="G506" s="106">
        <v>18</v>
      </c>
      <c r="H506" s="106">
        <v>2</v>
      </c>
      <c r="I506" s="106">
        <v>8</v>
      </c>
      <c r="J506" s="106">
        <v>144</v>
      </c>
      <c r="K506" s="106" t="s">
        <v>95</v>
      </c>
      <c r="L506" s="106" t="s">
        <v>91</v>
      </c>
      <c r="M506" s="106" t="s">
        <v>92</v>
      </c>
      <c r="N506" s="106" t="s">
        <v>90</v>
      </c>
      <c r="O506" s="106" t="s">
        <v>90</v>
      </c>
      <c r="P506" s="106" t="s">
        <v>185</v>
      </c>
      <c r="Q506" s="43" t="s">
        <v>114</v>
      </c>
      <c r="R506" s="43" t="s">
        <v>94</v>
      </c>
      <c r="S506" s="43" t="s">
        <v>92</v>
      </c>
      <c r="T506" s="43" t="s">
        <v>103</v>
      </c>
      <c r="U506" s="50"/>
    </row>
    <row r="507" spans="1:2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43" t="s">
        <v>98</v>
      </c>
      <c r="R507" s="43" t="s">
        <v>94</v>
      </c>
      <c r="S507" s="43" t="s">
        <v>90</v>
      </c>
      <c r="T507" s="43"/>
      <c r="U507" s="50"/>
    </row>
    <row r="508" spans="1:21" ht="36">
      <c r="A508" s="43" t="s">
        <v>445</v>
      </c>
      <c r="B508" s="43" t="s">
        <v>10</v>
      </c>
      <c r="C508" s="43">
        <v>302</v>
      </c>
      <c r="D508" s="43" t="s">
        <v>107</v>
      </c>
      <c r="E508" s="43">
        <v>5</v>
      </c>
      <c r="F508" s="43">
        <v>16</v>
      </c>
      <c r="G508" s="43">
        <v>6</v>
      </c>
      <c r="H508" s="43">
        <v>2</v>
      </c>
      <c r="I508" s="43">
        <v>2</v>
      </c>
      <c r="J508" s="43">
        <v>12</v>
      </c>
      <c r="K508" s="43" t="s">
        <v>92</v>
      </c>
      <c r="L508" s="43" t="s">
        <v>91</v>
      </c>
      <c r="M508" s="43" t="s">
        <v>92</v>
      </c>
      <c r="N508" s="43" t="s">
        <v>92</v>
      </c>
      <c r="O508" s="43" t="s">
        <v>92</v>
      </c>
      <c r="P508" s="43"/>
      <c r="Q508" s="43" t="s">
        <v>93</v>
      </c>
      <c r="R508" s="43" t="s">
        <v>95</v>
      </c>
      <c r="S508" s="43" t="s">
        <v>92</v>
      </c>
      <c r="T508" s="43"/>
      <c r="U508" s="50"/>
    </row>
    <row r="509" spans="1:21">
      <c r="A509" s="106" t="s">
        <v>445</v>
      </c>
      <c r="B509" s="106" t="s">
        <v>10</v>
      </c>
      <c r="C509" s="106">
        <v>303</v>
      </c>
      <c r="D509" s="106" t="s">
        <v>540</v>
      </c>
      <c r="E509" s="106">
        <v>19</v>
      </c>
      <c r="F509" s="106">
        <v>60</v>
      </c>
      <c r="G509" s="106">
        <v>8</v>
      </c>
      <c r="H509" s="106">
        <v>1</v>
      </c>
      <c r="I509" s="106">
        <v>6</v>
      </c>
      <c r="J509" s="106">
        <v>48</v>
      </c>
      <c r="K509" s="106" t="s">
        <v>95</v>
      </c>
      <c r="L509" s="106" t="s">
        <v>91</v>
      </c>
      <c r="M509" s="106" t="s">
        <v>92</v>
      </c>
      <c r="N509" s="106" t="s">
        <v>92</v>
      </c>
      <c r="O509" s="106" t="s">
        <v>90</v>
      </c>
      <c r="P509" s="106" t="s">
        <v>102</v>
      </c>
      <c r="Q509" s="43" t="s">
        <v>99</v>
      </c>
      <c r="R509" s="43" t="s">
        <v>94</v>
      </c>
      <c r="S509" s="43" t="s">
        <v>92</v>
      </c>
      <c r="T509" s="43"/>
      <c r="U509" s="50"/>
    </row>
    <row r="510" spans="1:21" ht="36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43" t="s">
        <v>98</v>
      </c>
      <c r="R510" s="43" t="s">
        <v>94</v>
      </c>
      <c r="S510" s="43" t="s">
        <v>92</v>
      </c>
      <c r="T510" s="43" t="s">
        <v>103</v>
      </c>
      <c r="U510" s="50"/>
    </row>
    <row r="511" spans="1:21" ht="36">
      <c r="A511" s="43" t="s">
        <v>445</v>
      </c>
      <c r="B511" s="43" t="s">
        <v>10</v>
      </c>
      <c r="C511" s="43">
        <v>304</v>
      </c>
      <c r="D511" s="43" t="s">
        <v>107</v>
      </c>
      <c r="E511" s="43">
        <v>5</v>
      </c>
      <c r="F511" s="43">
        <v>16</v>
      </c>
      <c r="G511" s="43">
        <v>5</v>
      </c>
      <c r="H511" s="43">
        <v>2</v>
      </c>
      <c r="I511" s="43">
        <v>2</v>
      </c>
      <c r="J511" s="43">
        <v>10</v>
      </c>
      <c r="K511" s="43" t="s">
        <v>92</v>
      </c>
      <c r="L511" s="43" t="s">
        <v>91</v>
      </c>
      <c r="M511" s="43" t="s">
        <v>90</v>
      </c>
      <c r="N511" s="43" t="s">
        <v>92</v>
      </c>
      <c r="O511" s="43" t="s">
        <v>92</v>
      </c>
      <c r="P511" s="43"/>
      <c r="Q511" s="43" t="s">
        <v>93</v>
      </c>
      <c r="R511" s="43" t="s">
        <v>95</v>
      </c>
      <c r="S511" s="43" t="s">
        <v>92</v>
      </c>
      <c r="T511" s="43"/>
      <c r="U511" s="50"/>
    </row>
    <row r="512" spans="1:21" ht="36">
      <c r="A512" s="43" t="s">
        <v>445</v>
      </c>
      <c r="B512" s="43" t="s">
        <v>10</v>
      </c>
      <c r="C512" s="43">
        <v>307</v>
      </c>
      <c r="D512" s="43" t="s">
        <v>107</v>
      </c>
      <c r="E512" s="43">
        <v>36</v>
      </c>
      <c r="F512" s="43">
        <v>113</v>
      </c>
      <c r="G512" s="43">
        <v>18</v>
      </c>
      <c r="H512" s="43">
        <v>6</v>
      </c>
      <c r="I512" s="43">
        <v>6</v>
      </c>
      <c r="J512" s="43">
        <v>108</v>
      </c>
      <c r="K512" s="43" t="s">
        <v>95</v>
      </c>
      <c r="L512" s="43" t="s">
        <v>91</v>
      </c>
      <c r="M512" s="43" t="s">
        <v>92</v>
      </c>
      <c r="N512" s="43" t="s">
        <v>92</v>
      </c>
      <c r="O512" s="43" t="s">
        <v>92</v>
      </c>
      <c r="P512" s="43"/>
      <c r="Q512" s="43" t="s">
        <v>98</v>
      </c>
      <c r="R512" s="43" t="s">
        <v>108</v>
      </c>
      <c r="S512" s="43" t="s">
        <v>95</v>
      </c>
      <c r="T512" s="43"/>
      <c r="U512" s="50"/>
    </row>
    <row r="513" spans="1:21" ht="48">
      <c r="A513" s="106" t="s">
        <v>445</v>
      </c>
      <c r="B513" s="106" t="s">
        <v>10</v>
      </c>
      <c r="C513" s="106">
        <v>309</v>
      </c>
      <c r="D513" s="106" t="s">
        <v>126</v>
      </c>
      <c r="E513" s="106">
        <v>64</v>
      </c>
      <c r="F513" s="106">
        <v>201</v>
      </c>
      <c r="G513" s="106">
        <v>29</v>
      </c>
      <c r="H513" s="106">
        <v>15</v>
      </c>
      <c r="I513" s="106">
        <v>11</v>
      </c>
      <c r="J513" s="106">
        <v>319</v>
      </c>
      <c r="K513" s="106" t="s">
        <v>97</v>
      </c>
      <c r="L513" s="106" t="s">
        <v>91</v>
      </c>
      <c r="M513" s="106" t="s">
        <v>92</v>
      </c>
      <c r="N513" s="106" t="s">
        <v>90</v>
      </c>
      <c r="O513" s="106" t="s">
        <v>90</v>
      </c>
      <c r="P513" s="107"/>
      <c r="Q513" s="43" t="s">
        <v>114</v>
      </c>
      <c r="R513" s="43" t="s">
        <v>94</v>
      </c>
      <c r="S513" s="43" t="s">
        <v>92</v>
      </c>
      <c r="T513" s="43" t="s">
        <v>550</v>
      </c>
      <c r="U513" s="50"/>
    </row>
    <row r="514" spans="1:2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7"/>
      <c r="Q514" s="43" t="s">
        <v>98</v>
      </c>
      <c r="R514" s="43" t="s">
        <v>94</v>
      </c>
      <c r="S514" s="43" t="s">
        <v>92</v>
      </c>
      <c r="T514" s="43"/>
      <c r="U514" s="50"/>
    </row>
    <row r="515" spans="1:21" ht="36">
      <c r="A515" s="43" t="s">
        <v>445</v>
      </c>
      <c r="B515" s="43" t="s">
        <v>10</v>
      </c>
      <c r="C515" s="43">
        <v>310</v>
      </c>
      <c r="D515" s="43" t="s">
        <v>107</v>
      </c>
      <c r="E515" s="43">
        <v>32</v>
      </c>
      <c r="F515" s="43">
        <v>101</v>
      </c>
      <c r="G515" s="43">
        <v>18</v>
      </c>
      <c r="H515" s="43">
        <v>8</v>
      </c>
      <c r="I515" s="43">
        <v>5</v>
      </c>
      <c r="J515" s="43">
        <v>90</v>
      </c>
      <c r="K515" s="43" t="s">
        <v>95</v>
      </c>
      <c r="L515" s="43" t="s">
        <v>91</v>
      </c>
      <c r="M515" s="43" t="s">
        <v>90</v>
      </c>
      <c r="N515" s="43" t="s">
        <v>92</v>
      </c>
      <c r="O515" s="43" t="s">
        <v>90</v>
      </c>
      <c r="P515" s="43" t="s">
        <v>140</v>
      </c>
      <c r="Q515" s="43" t="s">
        <v>98</v>
      </c>
      <c r="R515" s="43" t="s">
        <v>94</v>
      </c>
      <c r="S515" s="43" t="s">
        <v>95</v>
      </c>
      <c r="T515" s="43"/>
      <c r="U515" s="50"/>
    </row>
    <row r="516" spans="1:21" ht="36">
      <c r="A516" s="43" t="s">
        <v>445</v>
      </c>
      <c r="B516" s="43" t="s">
        <v>10</v>
      </c>
      <c r="C516" s="43">
        <v>311</v>
      </c>
      <c r="D516" s="43" t="s">
        <v>107</v>
      </c>
      <c r="E516" s="43">
        <v>38</v>
      </c>
      <c r="F516" s="43">
        <v>119</v>
      </c>
      <c r="G516" s="43">
        <v>17</v>
      </c>
      <c r="H516" s="43">
        <v>9</v>
      </c>
      <c r="I516" s="43">
        <v>5</v>
      </c>
      <c r="J516" s="43">
        <v>85</v>
      </c>
      <c r="K516" s="43" t="s">
        <v>95</v>
      </c>
      <c r="L516" s="43" t="s">
        <v>91</v>
      </c>
      <c r="M516" s="43" t="s">
        <v>92</v>
      </c>
      <c r="N516" s="43" t="s">
        <v>90</v>
      </c>
      <c r="O516" s="43" t="s">
        <v>90</v>
      </c>
      <c r="P516" s="43" t="s">
        <v>199</v>
      </c>
      <c r="Q516" s="43" t="s">
        <v>98</v>
      </c>
      <c r="R516" s="43" t="s">
        <v>108</v>
      </c>
      <c r="S516" s="43" t="s">
        <v>95</v>
      </c>
      <c r="T516" s="43"/>
      <c r="U516" s="50"/>
    </row>
    <row r="517" spans="1:21" ht="36">
      <c r="A517" s="43" t="s">
        <v>445</v>
      </c>
      <c r="B517" s="43" t="s">
        <v>10</v>
      </c>
      <c r="C517" s="43">
        <v>312</v>
      </c>
      <c r="D517" s="43" t="s">
        <v>107</v>
      </c>
      <c r="E517" s="43">
        <v>5</v>
      </c>
      <c r="F517" s="43">
        <v>16</v>
      </c>
      <c r="G517" s="43">
        <v>5</v>
      </c>
      <c r="H517" s="43">
        <v>2</v>
      </c>
      <c r="I517" s="43">
        <v>1</v>
      </c>
      <c r="J517" s="43">
        <v>5</v>
      </c>
      <c r="K517" s="43" t="s">
        <v>92</v>
      </c>
      <c r="L517" s="43" t="s">
        <v>91</v>
      </c>
      <c r="M517" s="43" t="s">
        <v>90</v>
      </c>
      <c r="N517" s="43" t="s">
        <v>92</v>
      </c>
      <c r="O517" s="43" t="s">
        <v>92</v>
      </c>
      <c r="P517" s="43"/>
      <c r="Q517" s="43" t="s">
        <v>93</v>
      </c>
      <c r="R517" s="43" t="s">
        <v>95</v>
      </c>
      <c r="S517" s="43" t="s">
        <v>90</v>
      </c>
      <c r="T517" s="43"/>
      <c r="U517" s="50"/>
    </row>
    <row r="518" spans="1:21" ht="24">
      <c r="A518" s="43" t="s">
        <v>445</v>
      </c>
      <c r="B518" s="43" t="s">
        <v>10</v>
      </c>
      <c r="C518" s="43">
        <v>314</v>
      </c>
      <c r="D518" s="43" t="s">
        <v>126</v>
      </c>
      <c r="E518" s="43">
        <v>47</v>
      </c>
      <c r="F518" s="43">
        <v>148</v>
      </c>
      <c r="G518" s="43">
        <v>26</v>
      </c>
      <c r="H518" s="43">
        <v>14</v>
      </c>
      <c r="I518" s="43">
        <v>7</v>
      </c>
      <c r="J518" s="43">
        <v>182</v>
      </c>
      <c r="K518" s="43" t="s">
        <v>97</v>
      </c>
      <c r="L518" s="43" t="s">
        <v>91</v>
      </c>
      <c r="M518" s="43" t="s">
        <v>90</v>
      </c>
      <c r="N518" s="43" t="s">
        <v>92</v>
      </c>
      <c r="O518" s="43" t="s">
        <v>92</v>
      </c>
      <c r="P518" s="43"/>
      <c r="Q518" s="43" t="s">
        <v>98</v>
      </c>
      <c r="R518" s="43" t="s">
        <v>94</v>
      </c>
      <c r="S518" s="43" t="s">
        <v>92</v>
      </c>
      <c r="T518" s="43"/>
      <c r="U518" s="50"/>
    </row>
    <row r="519" spans="1:21" ht="48">
      <c r="A519" s="43" t="s">
        <v>445</v>
      </c>
      <c r="B519" s="43" t="s">
        <v>10</v>
      </c>
      <c r="C519" s="43">
        <v>317</v>
      </c>
      <c r="D519" s="43" t="s">
        <v>126</v>
      </c>
      <c r="E519" s="43">
        <v>56</v>
      </c>
      <c r="F519" s="43">
        <v>176</v>
      </c>
      <c r="G519" s="43">
        <v>28</v>
      </c>
      <c r="H519" s="43">
        <v>16</v>
      </c>
      <c r="I519" s="43">
        <v>8</v>
      </c>
      <c r="J519" s="43">
        <v>224</v>
      </c>
      <c r="K519" s="43" t="s">
        <v>97</v>
      </c>
      <c r="L519" s="43" t="s">
        <v>91</v>
      </c>
      <c r="M519" s="43" t="s">
        <v>92</v>
      </c>
      <c r="N519" s="43" t="s">
        <v>90</v>
      </c>
      <c r="O519" s="43" t="s">
        <v>90</v>
      </c>
      <c r="P519" s="43" t="s">
        <v>547</v>
      </c>
      <c r="Q519" s="43" t="s">
        <v>98</v>
      </c>
      <c r="R519" s="43" t="s">
        <v>94</v>
      </c>
      <c r="S519" s="43" t="s">
        <v>90</v>
      </c>
      <c r="T519" s="43"/>
      <c r="U519" s="50"/>
    </row>
    <row r="520" spans="1:21" ht="24">
      <c r="A520" s="43" t="s">
        <v>445</v>
      </c>
      <c r="B520" s="43" t="s">
        <v>10</v>
      </c>
      <c r="C520" s="43">
        <v>319</v>
      </c>
      <c r="D520" s="43" t="s">
        <v>126</v>
      </c>
      <c r="E520" s="43">
        <v>44</v>
      </c>
      <c r="F520" s="43">
        <v>138</v>
      </c>
      <c r="G520" s="43">
        <v>27</v>
      </c>
      <c r="H520" s="43">
        <v>18</v>
      </c>
      <c r="I520" s="43">
        <v>6</v>
      </c>
      <c r="J520" s="43">
        <v>162</v>
      </c>
      <c r="K520" s="43" t="s">
        <v>97</v>
      </c>
      <c r="L520" s="43" t="s">
        <v>91</v>
      </c>
      <c r="M520" s="43" t="s">
        <v>90</v>
      </c>
      <c r="N520" s="43" t="s">
        <v>90</v>
      </c>
      <c r="O520" s="43" t="s">
        <v>90</v>
      </c>
      <c r="P520" s="43"/>
      <c r="Q520" s="43" t="s">
        <v>98</v>
      </c>
      <c r="R520" s="43" t="s">
        <v>94</v>
      </c>
      <c r="S520" s="43" t="s">
        <v>90</v>
      </c>
      <c r="T520" s="43"/>
      <c r="U520" s="50"/>
    </row>
    <row r="521" spans="1:21" ht="36">
      <c r="A521" s="43" t="s">
        <v>445</v>
      </c>
      <c r="B521" s="43" t="s">
        <v>10</v>
      </c>
      <c r="C521" s="43">
        <v>322</v>
      </c>
      <c r="D521" s="43" t="s">
        <v>96</v>
      </c>
      <c r="E521" s="43">
        <v>54</v>
      </c>
      <c r="F521" s="43">
        <v>170</v>
      </c>
      <c r="G521" s="43">
        <v>12</v>
      </c>
      <c r="H521" s="43">
        <v>2</v>
      </c>
      <c r="I521" s="43">
        <v>5</v>
      </c>
      <c r="J521" s="43">
        <v>60</v>
      </c>
      <c r="K521" s="43" t="s">
        <v>97</v>
      </c>
      <c r="L521" s="43" t="s">
        <v>109</v>
      </c>
      <c r="M521" s="43" t="s">
        <v>95</v>
      </c>
      <c r="N521" s="43" t="s">
        <v>90</v>
      </c>
      <c r="O521" s="43" t="s">
        <v>97</v>
      </c>
      <c r="P521" s="43" t="s">
        <v>147</v>
      </c>
      <c r="Q521" s="43" t="s">
        <v>104</v>
      </c>
      <c r="R521" s="43" t="s">
        <v>94</v>
      </c>
      <c r="S521" s="43" t="s">
        <v>92</v>
      </c>
      <c r="T521" s="43" t="s">
        <v>551</v>
      </c>
      <c r="U521" s="50"/>
    </row>
    <row r="522" spans="1:21" ht="36">
      <c r="A522" s="43" t="s">
        <v>445</v>
      </c>
      <c r="B522" s="43" t="s">
        <v>10</v>
      </c>
      <c r="C522" s="43">
        <v>323</v>
      </c>
      <c r="D522" s="43" t="s">
        <v>187</v>
      </c>
      <c r="E522" s="43">
        <v>10</v>
      </c>
      <c r="F522" s="43">
        <v>31</v>
      </c>
      <c r="G522" s="43">
        <v>10</v>
      </c>
      <c r="H522" s="43">
        <v>1</v>
      </c>
      <c r="I522" s="43">
        <v>2</v>
      </c>
      <c r="J522" s="43">
        <v>20</v>
      </c>
      <c r="K522" s="43" t="s">
        <v>90</v>
      </c>
      <c r="L522" s="43" t="s">
        <v>91</v>
      </c>
      <c r="M522" s="43" t="s">
        <v>92</v>
      </c>
      <c r="N522" s="43" t="s">
        <v>92</v>
      </c>
      <c r="O522" s="43" t="s">
        <v>90</v>
      </c>
      <c r="P522" s="43" t="s">
        <v>118</v>
      </c>
      <c r="Q522" s="43" t="s">
        <v>93</v>
      </c>
      <c r="R522" s="43" t="s">
        <v>94</v>
      </c>
      <c r="S522" s="43" t="s">
        <v>95</v>
      </c>
      <c r="T522" s="43"/>
      <c r="U522" s="50"/>
    </row>
    <row r="523" spans="1:21" ht="36">
      <c r="A523" s="106" t="s">
        <v>445</v>
      </c>
      <c r="B523" s="106" t="s">
        <v>10</v>
      </c>
      <c r="C523" s="106">
        <v>326</v>
      </c>
      <c r="D523" s="106" t="s">
        <v>143</v>
      </c>
      <c r="E523" s="106">
        <v>41</v>
      </c>
      <c r="F523" s="106">
        <v>129</v>
      </c>
      <c r="G523" s="106">
        <v>15</v>
      </c>
      <c r="H523" s="106">
        <v>1</v>
      </c>
      <c r="I523" s="106">
        <v>8</v>
      </c>
      <c r="J523" s="106">
        <v>120</v>
      </c>
      <c r="K523" s="106" t="s">
        <v>95</v>
      </c>
      <c r="L523" s="106" t="s">
        <v>91</v>
      </c>
      <c r="M523" s="106" t="s">
        <v>92</v>
      </c>
      <c r="N523" s="106" t="s">
        <v>90</v>
      </c>
      <c r="O523" s="106" t="s">
        <v>90</v>
      </c>
      <c r="P523" s="106" t="s">
        <v>102</v>
      </c>
      <c r="Q523" s="43" t="s">
        <v>98</v>
      </c>
      <c r="R523" s="43" t="s">
        <v>94</v>
      </c>
      <c r="S523" s="43" t="s">
        <v>90</v>
      </c>
      <c r="T523" s="43" t="s">
        <v>103</v>
      </c>
      <c r="U523" s="50"/>
    </row>
    <row r="524" spans="1:2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43" t="s">
        <v>99</v>
      </c>
      <c r="R524" s="43" t="s">
        <v>94</v>
      </c>
      <c r="S524" s="43" t="s">
        <v>90</v>
      </c>
      <c r="T524" s="43"/>
      <c r="U524" s="50"/>
    </row>
    <row r="525" spans="1:21" ht="36">
      <c r="A525" s="106" t="s">
        <v>445</v>
      </c>
      <c r="B525" s="106" t="s">
        <v>10</v>
      </c>
      <c r="C525" s="106">
        <v>327</v>
      </c>
      <c r="D525" s="106" t="s">
        <v>96</v>
      </c>
      <c r="E525" s="106">
        <v>49</v>
      </c>
      <c r="F525" s="106">
        <v>154</v>
      </c>
      <c r="G525" s="106">
        <v>22</v>
      </c>
      <c r="H525" s="106">
        <v>5</v>
      </c>
      <c r="I525" s="106">
        <v>10</v>
      </c>
      <c r="J525" s="106">
        <v>220</v>
      </c>
      <c r="K525" s="106" t="s">
        <v>97</v>
      </c>
      <c r="L525" s="106" t="s">
        <v>91</v>
      </c>
      <c r="M525" s="106" t="s">
        <v>92</v>
      </c>
      <c r="N525" s="106" t="s">
        <v>90</v>
      </c>
      <c r="O525" s="106" t="s">
        <v>90</v>
      </c>
      <c r="P525" s="107"/>
      <c r="Q525" s="43" t="s">
        <v>114</v>
      </c>
      <c r="R525" s="43" t="s">
        <v>94</v>
      </c>
      <c r="S525" s="43" t="s">
        <v>95</v>
      </c>
      <c r="T525" s="43" t="s">
        <v>120</v>
      </c>
      <c r="U525" s="50"/>
    </row>
    <row r="526" spans="1:2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7"/>
      <c r="Q526" s="43" t="s">
        <v>106</v>
      </c>
      <c r="R526" s="43" t="s">
        <v>94</v>
      </c>
      <c r="S526" s="43" t="s">
        <v>95</v>
      </c>
      <c r="T526" s="43"/>
      <c r="U526" s="50"/>
    </row>
    <row r="527" spans="1:2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7"/>
      <c r="Q527" s="43" t="s">
        <v>104</v>
      </c>
      <c r="R527" s="43" t="s">
        <v>94</v>
      </c>
      <c r="S527" s="43" t="s">
        <v>92</v>
      </c>
      <c r="T527" s="43" t="s">
        <v>105</v>
      </c>
      <c r="U527" s="50"/>
    </row>
    <row r="528" spans="1:21" ht="48">
      <c r="A528" s="43" t="s">
        <v>445</v>
      </c>
      <c r="B528" s="43" t="s">
        <v>10</v>
      </c>
      <c r="C528" s="43">
        <v>329</v>
      </c>
      <c r="D528" s="43" t="s">
        <v>107</v>
      </c>
      <c r="E528" s="43">
        <v>38</v>
      </c>
      <c r="F528" s="43">
        <v>119</v>
      </c>
      <c r="G528" s="43">
        <v>21</v>
      </c>
      <c r="H528" s="43">
        <v>12</v>
      </c>
      <c r="I528" s="43">
        <v>6</v>
      </c>
      <c r="J528" s="43">
        <v>126</v>
      </c>
      <c r="K528" s="43" t="s">
        <v>97</v>
      </c>
      <c r="L528" s="43" t="s">
        <v>91</v>
      </c>
      <c r="M528" s="43" t="s">
        <v>90</v>
      </c>
      <c r="N528" s="43" t="s">
        <v>90</v>
      </c>
      <c r="O528" s="43" t="s">
        <v>90</v>
      </c>
      <c r="P528" s="43" t="s">
        <v>547</v>
      </c>
      <c r="Q528" s="43" t="s">
        <v>98</v>
      </c>
      <c r="R528" s="43" t="s">
        <v>94</v>
      </c>
      <c r="S528" s="43" t="s">
        <v>92</v>
      </c>
      <c r="T528" s="43" t="s">
        <v>552</v>
      </c>
      <c r="U528" s="50"/>
    </row>
    <row r="529" spans="1:21" ht="36">
      <c r="A529" s="106" t="s">
        <v>445</v>
      </c>
      <c r="B529" s="106" t="s">
        <v>10</v>
      </c>
      <c r="C529" s="106">
        <v>331</v>
      </c>
      <c r="D529" s="106" t="s">
        <v>226</v>
      </c>
      <c r="E529" s="106">
        <v>97</v>
      </c>
      <c r="F529" s="106">
        <v>305</v>
      </c>
      <c r="G529" s="106">
        <v>28</v>
      </c>
      <c r="H529" s="106">
        <v>13</v>
      </c>
      <c r="I529" s="106">
        <v>18</v>
      </c>
      <c r="J529" s="106">
        <v>504</v>
      </c>
      <c r="K529" s="106" t="s">
        <v>97</v>
      </c>
      <c r="L529" s="106" t="s">
        <v>91</v>
      </c>
      <c r="M529" s="106" t="s">
        <v>92</v>
      </c>
      <c r="N529" s="106" t="s">
        <v>90</v>
      </c>
      <c r="O529" s="106" t="s">
        <v>90</v>
      </c>
      <c r="P529" s="107"/>
      <c r="Q529" s="43" t="s">
        <v>114</v>
      </c>
      <c r="R529" s="43" t="s">
        <v>94</v>
      </c>
      <c r="S529" s="43" t="s">
        <v>92</v>
      </c>
      <c r="T529" s="43" t="s">
        <v>546</v>
      </c>
      <c r="U529" s="50"/>
    </row>
    <row r="530" spans="1:2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7"/>
      <c r="Q530" s="43" t="s">
        <v>98</v>
      </c>
      <c r="R530" s="43" t="s">
        <v>94</v>
      </c>
      <c r="S530" s="43" t="s">
        <v>92</v>
      </c>
      <c r="T530" s="43"/>
      <c r="U530" s="50"/>
    </row>
    <row r="531" spans="1:21">
      <c r="A531" s="106" t="s">
        <v>445</v>
      </c>
      <c r="B531" s="106" t="s">
        <v>10</v>
      </c>
      <c r="C531" s="106">
        <v>332</v>
      </c>
      <c r="D531" s="106" t="s">
        <v>544</v>
      </c>
      <c r="E531" s="106">
        <v>79</v>
      </c>
      <c r="F531" s="106">
        <v>248</v>
      </c>
      <c r="G531" s="106">
        <v>21</v>
      </c>
      <c r="H531" s="106">
        <v>5</v>
      </c>
      <c r="I531" s="106">
        <v>14</v>
      </c>
      <c r="J531" s="106">
        <v>294</v>
      </c>
      <c r="K531" s="106" t="s">
        <v>97</v>
      </c>
      <c r="L531" s="106" t="s">
        <v>91</v>
      </c>
      <c r="M531" s="106" t="s">
        <v>92</v>
      </c>
      <c r="N531" s="106" t="s">
        <v>90</v>
      </c>
      <c r="O531" s="106" t="s">
        <v>90</v>
      </c>
      <c r="P531" s="107"/>
      <c r="Q531" s="43" t="s">
        <v>98</v>
      </c>
      <c r="R531" s="43" t="s">
        <v>94</v>
      </c>
      <c r="S531" s="43" t="s">
        <v>90</v>
      </c>
      <c r="T531" s="43"/>
      <c r="U531" s="50"/>
    </row>
    <row r="532" spans="1:21" ht="36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7"/>
      <c r="Q532" s="43" t="s">
        <v>114</v>
      </c>
      <c r="R532" s="43" t="s">
        <v>94</v>
      </c>
      <c r="S532" s="43" t="s">
        <v>92</v>
      </c>
      <c r="T532" s="43" t="s">
        <v>510</v>
      </c>
      <c r="U532" s="50"/>
    </row>
    <row r="533" spans="1:21" ht="24">
      <c r="A533" s="43" t="s">
        <v>445</v>
      </c>
      <c r="B533" s="43" t="s">
        <v>10</v>
      </c>
      <c r="C533" s="43">
        <v>335</v>
      </c>
      <c r="D533" s="43" t="s">
        <v>101</v>
      </c>
      <c r="E533" s="43">
        <v>14</v>
      </c>
      <c r="F533" s="43">
        <v>44</v>
      </c>
      <c r="G533" s="43">
        <v>10</v>
      </c>
      <c r="H533" s="43">
        <v>2</v>
      </c>
      <c r="I533" s="43">
        <v>5</v>
      </c>
      <c r="J533" s="43">
        <v>50</v>
      </c>
      <c r="K533" s="43" t="s">
        <v>95</v>
      </c>
      <c r="L533" s="43" t="s">
        <v>91</v>
      </c>
      <c r="M533" s="43" t="s">
        <v>92</v>
      </c>
      <c r="N533" s="43" t="s">
        <v>92</v>
      </c>
      <c r="O533" s="43" t="s">
        <v>92</v>
      </c>
      <c r="P533" s="43"/>
      <c r="Q533" s="43" t="s">
        <v>98</v>
      </c>
      <c r="R533" s="43" t="s">
        <v>94</v>
      </c>
      <c r="S533" s="43" t="s">
        <v>95</v>
      </c>
      <c r="T533" s="43"/>
      <c r="U533" s="50"/>
    </row>
    <row r="534" spans="1:21" ht="36">
      <c r="A534" s="43" t="s">
        <v>445</v>
      </c>
      <c r="B534" s="43" t="s">
        <v>10</v>
      </c>
      <c r="C534" s="43">
        <v>336</v>
      </c>
      <c r="D534" s="43" t="s">
        <v>96</v>
      </c>
      <c r="E534" s="43">
        <v>5</v>
      </c>
      <c r="F534" s="43">
        <v>16</v>
      </c>
      <c r="G534" s="43">
        <v>5</v>
      </c>
      <c r="H534" s="43">
        <v>2</v>
      </c>
      <c r="I534" s="43">
        <v>2</v>
      </c>
      <c r="J534" s="43">
        <v>10</v>
      </c>
      <c r="K534" s="43" t="s">
        <v>92</v>
      </c>
      <c r="L534" s="43" t="s">
        <v>91</v>
      </c>
      <c r="M534" s="43" t="s">
        <v>92</v>
      </c>
      <c r="N534" s="43" t="s">
        <v>92</v>
      </c>
      <c r="O534" s="43" t="s">
        <v>92</v>
      </c>
      <c r="P534" s="43"/>
      <c r="Q534" s="43" t="s">
        <v>93</v>
      </c>
      <c r="R534" s="43" t="s">
        <v>95</v>
      </c>
      <c r="S534" s="43" t="s">
        <v>90</v>
      </c>
      <c r="T534" s="43"/>
      <c r="U534" s="50"/>
    </row>
    <row r="535" spans="1:21" ht="24">
      <c r="A535" s="43" t="s">
        <v>445</v>
      </c>
      <c r="B535" s="43" t="s">
        <v>10</v>
      </c>
      <c r="C535" s="43">
        <v>337</v>
      </c>
      <c r="D535" s="43" t="s">
        <v>101</v>
      </c>
      <c r="E535" s="43">
        <v>10</v>
      </c>
      <c r="F535" s="43">
        <v>31</v>
      </c>
      <c r="G535" s="43">
        <v>6</v>
      </c>
      <c r="H535" s="43">
        <v>2</v>
      </c>
      <c r="I535" s="43">
        <v>3</v>
      </c>
      <c r="J535" s="43">
        <v>18</v>
      </c>
      <c r="K535" s="43" t="s">
        <v>90</v>
      </c>
      <c r="L535" s="43" t="s">
        <v>91</v>
      </c>
      <c r="M535" s="43" t="s">
        <v>92</v>
      </c>
      <c r="N535" s="43" t="s">
        <v>92</v>
      </c>
      <c r="O535" s="43" t="s">
        <v>92</v>
      </c>
      <c r="P535" s="43"/>
      <c r="Q535" s="43" t="s">
        <v>93</v>
      </c>
      <c r="R535" s="43" t="s">
        <v>95</v>
      </c>
      <c r="S535" s="43" t="s">
        <v>92</v>
      </c>
      <c r="T535" s="43"/>
      <c r="U535" s="50"/>
    </row>
    <row r="536" spans="1:21" ht="48">
      <c r="A536" s="43" t="s">
        <v>445</v>
      </c>
      <c r="B536" s="43" t="s">
        <v>10</v>
      </c>
      <c r="C536" s="43">
        <v>338</v>
      </c>
      <c r="D536" s="43" t="s">
        <v>192</v>
      </c>
      <c r="E536" s="43">
        <v>4</v>
      </c>
      <c r="F536" s="43">
        <v>13</v>
      </c>
      <c r="G536" s="43">
        <v>5</v>
      </c>
      <c r="H536" s="43">
        <v>1</v>
      </c>
      <c r="I536" s="43">
        <v>2</v>
      </c>
      <c r="J536" s="43">
        <v>10</v>
      </c>
      <c r="K536" s="43" t="s">
        <v>90</v>
      </c>
      <c r="L536" s="43" t="s">
        <v>91</v>
      </c>
      <c r="M536" s="43" t="s">
        <v>92</v>
      </c>
      <c r="N536" s="43" t="s">
        <v>92</v>
      </c>
      <c r="O536" s="43" t="s">
        <v>90</v>
      </c>
      <c r="P536" s="43"/>
      <c r="Q536" s="43" t="s">
        <v>93</v>
      </c>
      <c r="R536" s="43" t="s">
        <v>95</v>
      </c>
      <c r="S536" s="43" t="s">
        <v>92</v>
      </c>
      <c r="T536" s="43"/>
      <c r="U536" s="50"/>
    </row>
    <row r="537" spans="1:21" ht="24">
      <c r="A537" s="106" t="s">
        <v>445</v>
      </c>
      <c r="B537" s="106" t="s">
        <v>10</v>
      </c>
      <c r="C537" s="106">
        <v>339</v>
      </c>
      <c r="D537" s="106" t="s">
        <v>96</v>
      </c>
      <c r="E537" s="106">
        <v>56</v>
      </c>
      <c r="F537" s="106">
        <v>176</v>
      </c>
      <c r="G537" s="106">
        <v>19</v>
      </c>
      <c r="H537" s="106">
        <v>2</v>
      </c>
      <c r="I537" s="106">
        <v>10</v>
      </c>
      <c r="J537" s="106">
        <v>190</v>
      </c>
      <c r="K537" s="106" t="s">
        <v>97</v>
      </c>
      <c r="L537" s="106" t="s">
        <v>109</v>
      </c>
      <c r="M537" s="106" t="s">
        <v>92</v>
      </c>
      <c r="N537" s="106" t="s">
        <v>95</v>
      </c>
      <c r="O537" s="106" t="s">
        <v>97</v>
      </c>
      <c r="P537" s="106" t="s">
        <v>144</v>
      </c>
      <c r="Q537" s="43" t="s">
        <v>104</v>
      </c>
      <c r="R537" s="43" t="s">
        <v>94</v>
      </c>
      <c r="S537" s="43" t="s">
        <v>92</v>
      </c>
      <c r="T537" s="43" t="s">
        <v>111</v>
      </c>
      <c r="U537" s="50"/>
    </row>
    <row r="538" spans="1:2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43" t="s">
        <v>106</v>
      </c>
      <c r="R538" s="43" t="s">
        <v>94</v>
      </c>
      <c r="S538" s="43" t="s">
        <v>92</v>
      </c>
      <c r="T538" s="43"/>
      <c r="U538" s="50"/>
    </row>
    <row r="539" spans="1:21" ht="36">
      <c r="A539" s="43" t="s">
        <v>445</v>
      </c>
      <c r="B539" s="43" t="s">
        <v>10</v>
      </c>
      <c r="C539" s="43">
        <v>340</v>
      </c>
      <c r="D539" s="43" t="s">
        <v>107</v>
      </c>
      <c r="E539" s="43">
        <v>14</v>
      </c>
      <c r="F539" s="43">
        <v>44</v>
      </c>
      <c r="G539" s="43">
        <v>10</v>
      </c>
      <c r="H539" s="43">
        <v>2</v>
      </c>
      <c r="I539" s="43">
        <v>4</v>
      </c>
      <c r="J539" s="43">
        <v>40</v>
      </c>
      <c r="K539" s="43" t="s">
        <v>90</v>
      </c>
      <c r="L539" s="43" t="s">
        <v>91</v>
      </c>
      <c r="M539" s="43" t="s">
        <v>92</v>
      </c>
      <c r="N539" s="43" t="s">
        <v>92</v>
      </c>
      <c r="O539" s="43" t="s">
        <v>92</v>
      </c>
      <c r="P539" s="43"/>
      <c r="Q539" s="43" t="s">
        <v>98</v>
      </c>
      <c r="R539" s="43" t="s">
        <v>94</v>
      </c>
      <c r="S539" s="43" t="s">
        <v>92</v>
      </c>
      <c r="T539" s="43"/>
      <c r="U539" s="50"/>
    </row>
    <row r="540" spans="1:21">
      <c r="A540" s="106" t="s">
        <v>445</v>
      </c>
      <c r="B540" s="106" t="s">
        <v>10</v>
      </c>
      <c r="C540" s="106">
        <v>341</v>
      </c>
      <c r="D540" s="106" t="s">
        <v>96</v>
      </c>
      <c r="E540" s="106">
        <v>49</v>
      </c>
      <c r="F540" s="106">
        <v>154</v>
      </c>
      <c r="G540" s="106">
        <v>21</v>
      </c>
      <c r="H540" s="106">
        <v>3</v>
      </c>
      <c r="I540" s="106">
        <v>9</v>
      </c>
      <c r="J540" s="106">
        <v>189</v>
      </c>
      <c r="K540" s="106" t="s">
        <v>97</v>
      </c>
      <c r="L540" s="106" t="s">
        <v>91</v>
      </c>
      <c r="M540" s="106" t="s">
        <v>92</v>
      </c>
      <c r="N540" s="106" t="s">
        <v>90</v>
      </c>
      <c r="O540" s="106" t="s">
        <v>90</v>
      </c>
      <c r="P540" s="106" t="s">
        <v>190</v>
      </c>
      <c r="Q540" s="43" t="s">
        <v>98</v>
      </c>
      <c r="R540" s="43" t="s">
        <v>94</v>
      </c>
      <c r="S540" s="43" t="s">
        <v>90</v>
      </c>
      <c r="T540" s="43"/>
      <c r="U540" s="50"/>
    </row>
    <row r="541" spans="1:2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43" t="s">
        <v>99</v>
      </c>
      <c r="R541" s="43" t="s">
        <v>94</v>
      </c>
      <c r="S541" s="43" t="s">
        <v>90</v>
      </c>
      <c r="T541" s="43"/>
      <c r="U541" s="50"/>
    </row>
    <row r="542" spans="1:21" ht="36">
      <c r="A542" s="43" t="s">
        <v>445</v>
      </c>
      <c r="B542" s="43" t="s">
        <v>10</v>
      </c>
      <c r="C542" s="43">
        <v>342</v>
      </c>
      <c r="D542" s="43" t="s">
        <v>107</v>
      </c>
      <c r="E542" s="43">
        <v>17</v>
      </c>
      <c r="F542" s="43">
        <v>53</v>
      </c>
      <c r="G542" s="43">
        <v>16</v>
      </c>
      <c r="H542" s="43">
        <v>7</v>
      </c>
      <c r="I542" s="43">
        <v>5</v>
      </c>
      <c r="J542" s="43">
        <v>80</v>
      </c>
      <c r="K542" s="43" t="s">
        <v>95</v>
      </c>
      <c r="L542" s="43" t="s">
        <v>91</v>
      </c>
      <c r="M542" s="43" t="s">
        <v>92</v>
      </c>
      <c r="N542" s="43" t="s">
        <v>92</v>
      </c>
      <c r="O542" s="43" t="s">
        <v>92</v>
      </c>
      <c r="P542" s="43"/>
      <c r="Q542" s="43" t="s">
        <v>98</v>
      </c>
      <c r="R542" s="43" t="s">
        <v>94</v>
      </c>
      <c r="S542" s="43" t="s">
        <v>95</v>
      </c>
      <c r="T542" s="43"/>
      <c r="U542" s="50"/>
    </row>
    <row r="543" spans="1:21" ht="24">
      <c r="A543" s="106" t="s">
        <v>445</v>
      </c>
      <c r="B543" s="106" t="s">
        <v>10</v>
      </c>
      <c r="C543" s="106">
        <v>346</v>
      </c>
      <c r="D543" s="106" t="s">
        <v>170</v>
      </c>
      <c r="E543" s="106">
        <v>31</v>
      </c>
      <c r="F543" s="106">
        <v>97</v>
      </c>
      <c r="G543" s="106">
        <v>17</v>
      </c>
      <c r="H543" s="106">
        <v>2</v>
      </c>
      <c r="I543" s="106">
        <v>7</v>
      </c>
      <c r="J543" s="106">
        <v>119</v>
      </c>
      <c r="K543" s="106" t="s">
        <v>97</v>
      </c>
      <c r="L543" s="106" t="s">
        <v>91</v>
      </c>
      <c r="M543" s="106" t="s">
        <v>92</v>
      </c>
      <c r="N543" s="106" t="s">
        <v>90</v>
      </c>
      <c r="O543" s="106" t="s">
        <v>95</v>
      </c>
      <c r="P543" s="106" t="s">
        <v>134</v>
      </c>
      <c r="Q543" s="43" t="s">
        <v>104</v>
      </c>
      <c r="R543" s="43" t="s">
        <v>94</v>
      </c>
      <c r="S543" s="43" t="s">
        <v>90</v>
      </c>
      <c r="T543" s="43" t="s">
        <v>111</v>
      </c>
      <c r="U543" s="50"/>
    </row>
    <row r="544" spans="1:2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43" t="s">
        <v>106</v>
      </c>
      <c r="R544" s="43" t="s">
        <v>94</v>
      </c>
      <c r="S544" s="43" t="s">
        <v>92</v>
      </c>
      <c r="T544" s="43"/>
      <c r="U544" s="50"/>
    </row>
    <row r="545" spans="1:21">
      <c r="A545" s="106" t="s">
        <v>445</v>
      </c>
      <c r="B545" s="106" t="s">
        <v>10</v>
      </c>
      <c r="C545" s="106">
        <v>348</v>
      </c>
      <c r="D545" s="106" t="s">
        <v>96</v>
      </c>
      <c r="E545" s="106">
        <v>89</v>
      </c>
      <c r="F545" s="106">
        <v>280</v>
      </c>
      <c r="G545" s="106">
        <v>24</v>
      </c>
      <c r="H545" s="106">
        <v>10</v>
      </c>
      <c r="I545" s="106">
        <v>12</v>
      </c>
      <c r="J545" s="106">
        <v>288</v>
      </c>
      <c r="K545" s="106" t="s">
        <v>97</v>
      </c>
      <c r="L545" s="106" t="s">
        <v>91</v>
      </c>
      <c r="M545" s="106" t="s">
        <v>90</v>
      </c>
      <c r="N545" s="106" t="s">
        <v>95</v>
      </c>
      <c r="O545" s="106" t="s">
        <v>95</v>
      </c>
      <c r="P545" s="106" t="s">
        <v>553</v>
      </c>
      <c r="Q545" s="43" t="s">
        <v>358</v>
      </c>
      <c r="R545" s="43" t="s">
        <v>94</v>
      </c>
      <c r="S545" s="43" t="s">
        <v>92</v>
      </c>
      <c r="T545" s="43"/>
      <c r="U545" s="50"/>
    </row>
    <row r="546" spans="1:2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43" t="s">
        <v>106</v>
      </c>
      <c r="R546" s="43" t="s">
        <v>94</v>
      </c>
      <c r="S546" s="43" t="s">
        <v>92</v>
      </c>
      <c r="T546" s="43"/>
      <c r="U546" s="50"/>
    </row>
    <row r="547" spans="1:2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43" t="s">
        <v>104</v>
      </c>
      <c r="R547" s="43" t="s">
        <v>94</v>
      </c>
      <c r="S547" s="43" t="s">
        <v>92</v>
      </c>
      <c r="T547" s="43" t="s">
        <v>135</v>
      </c>
      <c r="U547" s="50"/>
    </row>
    <row r="548" spans="1:21" ht="24">
      <c r="A548" s="106" t="s">
        <v>445</v>
      </c>
      <c r="B548" s="106" t="s">
        <v>10</v>
      </c>
      <c r="C548" s="106">
        <v>349</v>
      </c>
      <c r="D548" s="106" t="s">
        <v>96</v>
      </c>
      <c r="E548" s="106">
        <v>61</v>
      </c>
      <c r="F548" s="106">
        <v>192</v>
      </c>
      <c r="G548" s="106">
        <v>21</v>
      </c>
      <c r="H548" s="106">
        <v>3</v>
      </c>
      <c r="I548" s="106">
        <v>9</v>
      </c>
      <c r="J548" s="106">
        <v>189</v>
      </c>
      <c r="K548" s="106" t="s">
        <v>97</v>
      </c>
      <c r="L548" s="106" t="s">
        <v>91</v>
      </c>
      <c r="M548" s="106" t="s">
        <v>92</v>
      </c>
      <c r="N548" s="106" t="s">
        <v>95</v>
      </c>
      <c r="O548" s="106" t="s">
        <v>95</v>
      </c>
      <c r="P548" s="106" t="s">
        <v>554</v>
      </c>
      <c r="Q548" s="43" t="s">
        <v>104</v>
      </c>
      <c r="R548" s="43" t="s">
        <v>94</v>
      </c>
      <c r="S548" s="43" t="s">
        <v>90</v>
      </c>
      <c r="T548" s="43" t="s">
        <v>111</v>
      </c>
      <c r="U548" s="50"/>
    </row>
    <row r="549" spans="1:2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43" t="s">
        <v>106</v>
      </c>
      <c r="R549" s="43" t="s">
        <v>94</v>
      </c>
      <c r="S549" s="43" t="s">
        <v>92</v>
      </c>
      <c r="T549" s="43"/>
      <c r="U549" s="50"/>
    </row>
    <row r="550" spans="1:2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43" t="s">
        <v>99</v>
      </c>
      <c r="R550" s="43" t="s">
        <v>94</v>
      </c>
      <c r="S550" s="43" t="s">
        <v>90</v>
      </c>
      <c r="T550" s="43"/>
      <c r="U550" s="50"/>
    </row>
    <row r="551" spans="1:21">
      <c r="A551" s="106" t="s">
        <v>445</v>
      </c>
      <c r="B551" s="106" t="s">
        <v>10</v>
      </c>
      <c r="C551" s="106">
        <v>351</v>
      </c>
      <c r="D551" s="106" t="s">
        <v>96</v>
      </c>
      <c r="E551" s="106">
        <v>46</v>
      </c>
      <c r="F551" s="106">
        <v>145</v>
      </c>
      <c r="G551" s="106">
        <v>18</v>
      </c>
      <c r="H551" s="106">
        <v>7</v>
      </c>
      <c r="I551" s="106">
        <v>9</v>
      </c>
      <c r="J551" s="106">
        <v>162</v>
      </c>
      <c r="K551" s="106" t="s">
        <v>97</v>
      </c>
      <c r="L551" s="106" t="s">
        <v>109</v>
      </c>
      <c r="M551" s="106" t="s">
        <v>92</v>
      </c>
      <c r="N551" s="106" t="s">
        <v>90</v>
      </c>
      <c r="O551" s="106" t="s">
        <v>95</v>
      </c>
      <c r="P551" s="106" t="s">
        <v>555</v>
      </c>
      <c r="Q551" s="43" t="s">
        <v>104</v>
      </c>
      <c r="R551" s="43" t="s">
        <v>94</v>
      </c>
      <c r="S551" s="43" t="s">
        <v>92</v>
      </c>
      <c r="T551" s="43" t="s">
        <v>135</v>
      </c>
      <c r="U551" s="50"/>
    </row>
    <row r="552" spans="1:2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43" t="s">
        <v>106</v>
      </c>
      <c r="R552" s="43" t="s">
        <v>94</v>
      </c>
      <c r="S552" s="43" t="s">
        <v>92</v>
      </c>
      <c r="T552" s="43"/>
      <c r="U552" s="50"/>
    </row>
    <row r="553" spans="1:2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43" t="s">
        <v>99</v>
      </c>
      <c r="R553" s="43" t="s">
        <v>94</v>
      </c>
      <c r="S553" s="43" t="s">
        <v>90</v>
      </c>
      <c r="T553" s="43"/>
      <c r="U553" s="50"/>
    </row>
    <row r="554" spans="1:21" ht="36">
      <c r="A554" s="43" t="s">
        <v>445</v>
      </c>
      <c r="B554" s="43" t="s">
        <v>10</v>
      </c>
      <c r="C554" s="43">
        <v>352</v>
      </c>
      <c r="D554" s="43" t="s">
        <v>96</v>
      </c>
      <c r="E554" s="43">
        <v>41</v>
      </c>
      <c r="F554" s="43">
        <v>129</v>
      </c>
      <c r="G554" s="43">
        <v>19</v>
      </c>
      <c r="H554" s="43">
        <v>9</v>
      </c>
      <c r="I554" s="43">
        <v>9</v>
      </c>
      <c r="J554" s="43">
        <v>171</v>
      </c>
      <c r="K554" s="43" t="s">
        <v>95</v>
      </c>
      <c r="L554" s="43" t="s">
        <v>91</v>
      </c>
      <c r="M554" s="43" t="s">
        <v>92</v>
      </c>
      <c r="N554" s="43" t="s">
        <v>92</v>
      </c>
      <c r="O554" s="43" t="s">
        <v>90</v>
      </c>
      <c r="P554" s="43"/>
      <c r="Q554" s="43" t="s">
        <v>98</v>
      </c>
      <c r="R554" s="43" t="s">
        <v>108</v>
      </c>
      <c r="S554" s="43" t="s">
        <v>95</v>
      </c>
      <c r="T554" s="43"/>
      <c r="U554" s="50"/>
    </row>
    <row r="555" spans="1:21" ht="36">
      <c r="A555" s="43" t="s">
        <v>445</v>
      </c>
      <c r="B555" s="43" t="s">
        <v>10</v>
      </c>
      <c r="C555" s="43">
        <v>353</v>
      </c>
      <c r="D555" s="43" t="s">
        <v>126</v>
      </c>
      <c r="E555" s="43">
        <v>33</v>
      </c>
      <c r="F555" s="43">
        <v>104</v>
      </c>
      <c r="G555" s="43">
        <v>22</v>
      </c>
      <c r="H555" s="43">
        <v>14</v>
      </c>
      <c r="I555" s="43">
        <v>4</v>
      </c>
      <c r="J555" s="43">
        <v>88</v>
      </c>
      <c r="K555" s="43" t="s">
        <v>97</v>
      </c>
      <c r="L555" s="43" t="s">
        <v>109</v>
      </c>
      <c r="M555" s="43" t="s">
        <v>95</v>
      </c>
      <c r="N555" s="43" t="s">
        <v>90</v>
      </c>
      <c r="O555" s="43" t="s">
        <v>90</v>
      </c>
      <c r="P555" s="43" t="s">
        <v>122</v>
      </c>
      <c r="Q555" s="43" t="s">
        <v>98</v>
      </c>
      <c r="R555" s="43" t="s">
        <v>94</v>
      </c>
      <c r="S555" s="43" t="s">
        <v>90</v>
      </c>
      <c r="T555" s="43"/>
      <c r="U555" s="50"/>
    </row>
    <row r="556" spans="1:21" ht="36">
      <c r="A556" s="43" t="s">
        <v>445</v>
      </c>
      <c r="B556" s="43" t="s">
        <v>10</v>
      </c>
      <c r="C556" s="43">
        <v>358</v>
      </c>
      <c r="D556" s="43" t="s">
        <v>107</v>
      </c>
      <c r="E556" s="43">
        <v>59</v>
      </c>
      <c r="F556" s="43">
        <v>185</v>
      </c>
      <c r="G556" s="43">
        <v>22</v>
      </c>
      <c r="H556" s="43">
        <v>12</v>
      </c>
      <c r="I556" s="43">
        <v>11</v>
      </c>
      <c r="J556" s="43">
        <v>242</v>
      </c>
      <c r="K556" s="43" t="s">
        <v>97</v>
      </c>
      <c r="L556" s="43" t="s">
        <v>91</v>
      </c>
      <c r="M556" s="43" t="s">
        <v>90</v>
      </c>
      <c r="N556" s="43" t="s">
        <v>90</v>
      </c>
      <c r="O556" s="43" t="s">
        <v>90</v>
      </c>
      <c r="P556" s="43"/>
      <c r="Q556" s="43" t="s">
        <v>98</v>
      </c>
      <c r="R556" s="43" t="s">
        <v>94</v>
      </c>
      <c r="S556" s="43" t="s">
        <v>90</v>
      </c>
      <c r="T556" s="43"/>
      <c r="U556" s="50"/>
    </row>
    <row r="557" spans="1:21" ht="24">
      <c r="A557" s="106" t="s">
        <v>445</v>
      </c>
      <c r="B557" s="106" t="s">
        <v>10</v>
      </c>
      <c r="C557" s="106">
        <v>360</v>
      </c>
      <c r="D557" s="106" t="s">
        <v>96</v>
      </c>
      <c r="E557" s="106">
        <v>53</v>
      </c>
      <c r="F557" s="106">
        <v>167</v>
      </c>
      <c r="G557" s="106">
        <v>20</v>
      </c>
      <c r="H557" s="106">
        <v>5</v>
      </c>
      <c r="I557" s="106">
        <v>10</v>
      </c>
      <c r="J557" s="106">
        <v>200</v>
      </c>
      <c r="K557" s="106" t="s">
        <v>97</v>
      </c>
      <c r="L557" s="106" t="s">
        <v>91</v>
      </c>
      <c r="M557" s="106" t="s">
        <v>92</v>
      </c>
      <c r="N557" s="106" t="s">
        <v>95</v>
      </c>
      <c r="O557" s="106" t="s">
        <v>95</v>
      </c>
      <c r="P557" s="106" t="s">
        <v>144</v>
      </c>
      <c r="Q557" s="43" t="s">
        <v>104</v>
      </c>
      <c r="R557" s="43" t="s">
        <v>94</v>
      </c>
      <c r="S557" s="43" t="s">
        <v>90</v>
      </c>
      <c r="T557" s="43" t="s">
        <v>111</v>
      </c>
      <c r="U557" s="50"/>
    </row>
    <row r="558" spans="1:2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43" t="s">
        <v>106</v>
      </c>
      <c r="R558" s="43" t="s">
        <v>94</v>
      </c>
      <c r="S558" s="43" t="s">
        <v>90</v>
      </c>
      <c r="T558" s="43"/>
      <c r="U558" s="50"/>
    </row>
    <row r="559" spans="1:21" ht="48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43" t="s">
        <v>114</v>
      </c>
      <c r="R559" s="43" t="s">
        <v>94</v>
      </c>
      <c r="S559" s="43" t="s">
        <v>92</v>
      </c>
      <c r="T559" s="43" t="s">
        <v>556</v>
      </c>
      <c r="U559" s="50"/>
    </row>
    <row r="560" spans="1:21" ht="36">
      <c r="A560" s="43" t="s">
        <v>445</v>
      </c>
      <c r="B560" s="43" t="s">
        <v>10</v>
      </c>
      <c r="C560" s="43">
        <v>361</v>
      </c>
      <c r="D560" s="43" t="s">
        <v>96</v>
      </c>
      <c r="E560" s="43">
        <v>48</v>
      </c>
      <c r="F560" s="43">
        <v>151</v>
      </c>
      <c r="G560" s="43">
        <v>18</v>
      </c>
      <c r="H560" s="43">
        <v>4</v>
      </c>
      <c r="I560" s="43">
        <v>10</v>
      </c>
      <c r="J560" s="43">
        <v>180</v>
      </c>
      <c r="K560" s="43" t="s">
        <v>97</v>
      </c>
      <c r="L560" s="43" t="s">
        <v>91</v>
      </c>
      <c r="M560" s="43" t="s">
        <v>92</v>
      </c>
      <c r="N560" s="43" t="s">
        <v>90</v>
      </c>
      <c r="O560" s="43" t="s">
        <v>90</v>
      </c>
      <c r="P560" s="43"/>
      <c r="Q560" s="43" t="s">
        <v>98</v>
      </c>
      <c r="R560" s="43" t="s">
        <v>108</v>
      </c>
      <c r="S560" s="43" t="s">
        <v>95</v>
      </c>
      <c r="T560" s="43"/>
      <c r="U560" s="50"/>
    </row>
    <row r="561" spans="1:21" ht="36">
      <c r="A561" s="43" t="s">
        <v>445</v>
      </c>
      <c r="B561" s="43" t="s">
        <v>10</v>
      </c>
      <c r="C561" s="43">
        <v>363</v>
      </c>
      <c r="D561" s="43" t="s">
        <v>107</v>
      </c>
      <c r="E561" s="43">
        <v>11</v>
      </c>
      <c r="F561" s="43">
        <v>35</v>
      </c>
      <c r="G561" s="43">
        <v>10</v>
      </c>
      <c r="H561" s="43">
        <v>2</v>
      </c>
      <c r="I561" s="43">
        <v>3</v>
      </c>
      <c r="J561" s="43">
        <v>30</v>
      </c>
      <c r="K561" s="43" t="s">
        <v>90</v>
      </c>
      <c r="L561" s="43" t="s">
        <v>91</v>
      </c>
      <c r="M561" s="43" t="s">
        <v>92</v>
      </c>
      <c r="N561" s="43" t="s">
        <v>92</v>
      </c>
      <c r="O561" s="43" t="s">
        <v>92</v>
      </c>
      <c r="P561" s="43"/>
      <c r="Q561" s="43" t="s">
        <v>98</v>
      </c>
      <c r="R561" s="43" t="s">
        <v>94</v>
      </c>
      <c r="S561" s="43" t="s">
        <v>90</v>
      </c>
      <c r="T561" s="43"/>
      <c r="U561" s="50"/>
    </row>
    <row r="562" spans="1:21">
      <c r="A562" s="106" t="s">
        <v>445</v>
      </c>
      <c r="B562" s="106" t="s">
        <v>10</v>
      </c>
      <c r="C562" s="106">
        <v>364</v>
      </c>
      <c r="D562" s="106" t="s">
        <v>107</v>
      </c>
      <c r="E562" s="106">
        <v>71</v>
      </c>
      <c r="F562" s="106">
        <v>223</v>
      </c>
      <c r="G562" s="106">
        <v>25</v>
      </c>
      <c r="H562" s="106">
        <v>12</v>
      </c>
      <c r="I562" s="106">
        <v>12</v>
      </c>
      <c r="J562" s="106">
        <v>300</v>
      </c>
      <c r="K562" s="106" t="s">
        <v>97</v>
      </c>
      <c r="L562" s="106" t="s">
        <v>91</v>
      </c>
      <c r="M562" s="106" t="s">
        <v>92</v>
      </c>
      <c r="N562" s="106" t="s">
        <v>92</v>
      </c>
      <c r="O562" s="106" t="s">
        <v>90</v>
      </c>
      <c r="P562" s="107"/>
      <c r="Q562" s="43" t="s">
        <v>106</v>
      </c>
      <c r="R562" s="43" t="s">
        <v>94</v>
      </c>
      <c r="S562" s="43" t="s">
        <v>92</v>
      </c>
      <c r="T562" s="43"/>
      <c r="U562" s="50"/>
    </row>
    <row r="563" spans="1:2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7"/>
      <c r="Q563" s="43" t="s">
        <v>104</v>
      </c>
      <c r="R563" s="43" t="s">
        <v>94</v>
      </c>
      <c r="S563" s="43" t="s">
        <v>90</v>
      </c>
      <c r="T563" s="43" t="s">
        <v>105</v>
      </c>
      <c r="U563" s="50"/>
    </row>
    <row r="564" spans="1:21">
      <c r="A564" s="106" t="s">
        <v>445</v>
      </c>
      <c r="B564" s="106" t="s">
        <v>10</v>
      </c>
      <c r="C564" s="106">
        <v>369</v>
      </c>
      <c r="D564" s="106" t="s">
        <v>540</v>
      </c>
      <c r="E564" s="106">
        <v>17</v>
      </c>
      <c r="F564" s="106">
        <v>53</v>
      </c>
      <c r="G564" s="106">
        <v>12</v>
      </c>
      <c r="H564" s="106">
        <v>1</v>
      </c>
      <c r="I564" s="106">
        <v>4</v>
      </c>
      <c r="J564" s="106">
        <v>48</v>
      </c>
      <c r="K564" s="106" t="s">
        <v>95</v>
      </c>
      <c r="L564" s="106" t="s">
        <v>91</v>
      </c>
      <c r="M564" s="106" t="s">
        <v>92</v>
      </c>
      <c r="N564" s="106" t="s">
        <v>92</v>
      </c>
      <c r="O564" s="106" t="s">
        <v>92</v>
      </c>
      <c r="P564" s="107"/>
      <c r="Q564" s="43" t="s">
        <v>98</v>
      </c>
      <c r="R564" s="43" t="s">
        <v>94</v>
      </c>
      <c r="S564" s="43" t="s">
        <v>92</v>
      </c>
      <c r="T564" s="43"/>
      <c r="U564" s="50"/>
    </row>
    <row r="565" spans="1:2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7"/>
      <c r="Q565" s="43" t="s">
        <v>99</v>
      </c>
      <c r="R565" s="43" t="s">
        <v>94</v>
      </c>
      <c r="S565" s="43" t="s">
        <v>90</v>
      </c>
      <c r="T565" s="43"/>
      <c r="U565" s="50"/>
    </row>
    <row r="566" spans="1:21">
      <c r="A566" s="106" t="s">
        <v>445</v>
      </c>
      <c r="B566" s="106" t="s">
        <v>10</v>
      </c>
      <c r="C566" s="106">
        <v>370</v>
      </c>
      <c r="D566" s="106" t="s">
        <v>170</v>
      </c>
      <c r="E566" s="106">
        <v>55</v>
      </c>
      <c r="F566" s="106">
        <v>173</v>
      </c>
      <c r="G566" s="106">
        <v>17</v>
      </c>
      <c r="H566" s="106">
        <v>2</v>
      </c>
      <c r="I566" s="106">
        <v>8</v>
      </c>
      <c r="J566" s="106">
        <v>136</v>
      </c>
      <c r="K566" s="106" t="s">
        <v>95</v>
      </c>
      <c r="L566" s="106" t="s">
        <v>91</v>
      </c>
      <c r="M566" s="106" t="s">
        <v>92</v>
      </c>
      <c r="N566" s="106" t="s">
        <v>92</v>
      </c>
      <c r="O566" s="106" t="s">
        <v>92</v>
      </c>
      <c r="P566" s="107"/>
      <c r="Q566" s="43" t="s">
        <v>99</v>
      </c>
      <c r="R566" s="43" t="s">
        <v>94</v>
      </c>
      <c r="S566" s="43" t="s">
        <v>92</v>
      </c>
      <c r="T566" s="43"/>
      <c r="U566" s="50"/>
    </row>
    <row r="567" spans="1:2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7"/>
      <c r="Q567" s="43" t="s">
        <v>98</v>
      </c>
      <c r="R567" s="43" t="s">
        <v>94</v>
      </c>
      <c r="S567" s="43" t="s">
        <v>92</v>
      </c>
      <c r="T567" s="43"/>
      <c r="U567" s="50"/>
    </row>
    <row r="568" spans="1:21">
      <c r="A568" s="106" t="s">
        <v>445</v>
      </c>
      <c r="B568" s="106" t="s">
        <v>10</v>
      </c>
      <c r="C568" s="106">
        <v>373</v>
      </c>
      <c r="D568" s="106" t="s">
        <v>172</v>
      </c>
      <c r="E568" s="106">
        <v>104</v>
      </c>
      <c r="F568" s="106">
        <v>327</v>
      </c>
      <c r="G568" s="106">
        <v>21</v>
      </c>
      <c r="H568" s="106">
        <v>15</v>
      </c>
      <c r="I568" s="106">
        <v>11</v>
      </c>
      <c r="J568" s="106">
        <v>231</v>
      </c>
      <c r="K568" s="106" t="s">
        <v>97</v>
      </c>
      <c r="L568" s="106" t="s">
        <v>91</v>
      </c>
      <c r="M568" s="106" t="s">
        <v>90</v>
      </c>
      <c r="N568" s="106" t="s">
        <v>95</v>
      </c>
      <c r="O568" s="106" t="s">
        <v>95</v>
      </c>
      <c r="P568" s="106" t="s">
        <v>530</v>
      </c>
      <c r="Q568" s="43" t="s">
        <v>358</v>
      </c>
      <c r="R568" s="43" t="s">
        <v>94</v>
      </c>
      <c r="S568" s="43" t="s">
        <v>90</v>
      </c>
      <c r="T568" s="43"/>
      <c r="U568" s="50"/>
    </row>
    <row r="569" spans="1:2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43" t="s">
        <v>98</v>
      </c>
      <c r="R569" s="43" t="s">
        <v>94</v>
      </c>
      <c r="S569" s="43" t="s">
        <v>90</v>
      </c>
      <c r="T569" s="43"/>
      <c r="U569" s="50"/>
    </row>
    <row r="570" spans="1:21" ht="36">
      <c r="A570" s="43" t="s">
        <v>445</v>
      </c>
      <c r="B570" s="43" t="s">
        <v>10</v>
      </c>
      <c r="C570" s="43">
        <v>378</v>
      </c>
      <c r="D570" s="43" t="s">
        <v>126</v>
      </c>
      <c r="E570" s="43">
        <v>35</v>
      </c>
      <c r="F570" s="43">
        <v>110</v>
      </c>
      <c r="G570" s="43">
        <v>19</v>
      </c>
      <c r="H570" s="43">
        <v>3</v>
      </c>
      <c r="I570" s="43">
        <v>8</v>
      </c>
      <c r="J570" s="43">
        <v>152</v>
      </c>
      <c r="K570" s="43" t="s">
        <v>97</v>
      </c>
      <c r="L570" s="43" t="s">
        <v>91</v>
      </c>
      <c r="M570" s="43" t="s">
        <v>92</v>
      </c>
      <c r="N570" s="43" t="s">
        <v>90</v>
      </c>
      <c r="O570" s="43" t="s">
        <v>90</v>
      </c>
      <c r="P570" s="43"/>
      <c r="Q570" s="43" t="s">
        <v>98</v>
      </c>
      <c r="R570" s="43" t="s">
        <v>94</v>
      </c>
      <c r="S570" s="43" t="s">
        <v>90</v>
      </c>
      <c r="T570" s="43" t="s">
        <v>120</v>
      </c>
      <c r="U570" s="50"/>
    </row>
    <row r="571" spans="1:21" ht="36">
      <c r="A571" s="106" t="s">
        <v>445</v>
      </c>
      <c r="B571" s="106" t="s">
        <v>10</v>
      </c>
      <c r="C571" s="106">
        <v>379</v>
      </c>
      <c r="D571" s="106" t="s">
        <v>126</v>
      </c>
      <c r="E571" s="106">
        <v>56</v>
      </c>
      <c r="F571" s="106">
        <v>176</v>
      </c>
      <c r="G571" s="106">
        <v>23</v>
      </c>
      <c r="H571" s="106">
        <v>10</v>
      </c>
      <c r="I571" s="106">
        <v>11</v>
      </c>
      <c r="J571" s="106">
        <v>253</v>
      </c>
      <c r="K571" s="106" t="s">
        <v>97</v>
      </c>
      <c r="L571" s="106" t="s">
        <v>91</v>
      </c>
      <c r="M571" s="106" t="s">
        <v>90</v>
      </c>
      <c r="N571" s="106" t="s">
        <v>90</v>
      </c>
      <c r="O571" s="106" t="s">
        <v>90</v>
      </c>
      <c r="P571" s="107"/>
      <c r="Q571" s="43" t="s">
        <v>114</v>
      </c>
      <c r="R571" s="43" t="s">
        <v>94</v>
      </c>
      <c r="S571" s="43" t="s">
        <v>95</v>
      </c>
      <c r="T571" s="43" t="s">
        <v>120</v>
      </c>
      <c r="U571" s="50"/>
    </row>
    <row r="572" spans="1:2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7"/>
      <c r="Q572" s="43" t="s">
        <v>98</v>
      </c>
      <c r="R572" s="43" t="s">
        <v>94</v>
      </c>
      <c r="S572" s="43" t="s">
        <v>90</v>
      </c>
      <c r="T572" s="43"/>
      <c r="U572" s="50"/>
    </row>
    <row r="573" spans="1:21" ht="24">
      <c r="A573" s="43" t="s">
        <v>445</v>
      </c>
      <c r="B573" s="43" t="s">
        <v>10</v>
      </c>
      <c r="C573" s="43">
        <v>380</v>
      </c>
      <c r="D573" s="43" t="s">
        <v>126</v>
      </c>
      <c r="E573" s="43">
        <v>53</v>
      </c>
      <c r="F573" s="43">
        <v>167</v>
      </c>
      <c r="G573" s="43">
        <v>23</v>
      </c>
      <c r="H573" s="43">
        <v>12</v>
      </c>
      <c r="I573" s="43">
        <v>10</v>
      </c>
      <c r="J573" s="43">
        <v>230</v>
      </c>
      <c r="K573" s="43" t="s">
        <v>97</v>
      </c>
      <c r="L573" s="43" t="s">
        <v>91</v>
      </c>
      <c r="M573" s="43" t="s">
        <v>90</v>
      </c>
      <c r="N573" s="43" t="s">
        <v>90</v>
      </c>
      <c r="O573" s="43" t="s">
        <v>90</v>
      </c>
      <c r="P573" s="43"/>
      <c r="Q573" s="43" t="s">
        <v>98</v>
      </c>
      <c r="R573" s="43" t="s">
        <v>94</v>
      </c>
      <c r="S573" s="43" t="s">
        <v>90</v>
      </c>
      <c r="T573" s="43"/>
      <c r="U573" s="50"/>
    </row>
    <row r="574" spans="1:21">
      <c r="A574" s="106" t="s">
        <v>445</v>
      </c>
      <c r="B574" s="106" t="s">
        <v>10</v>
      </c>
      <c r="C574" s="106">
        <v>381</v>
      </c>
      <c r="D574" s="106" t="s">
        <v>557</v>
      </c>
      <c r="E574" s="106">
        <v>36</v>
      </c>
      <c r="F574" s="106">
        <v>113</v>
      </c>
      <c r="G574" s="106">
        <v>8</v>
      </c>
      <c r="H574" s="106">
        <v>4</v>
      </c>
      <c r="I574" s="106">
        <v>7</v>
      </c>
      <c r="J574" s="106">
        <v>56</v>
      </c>
      <c r="K574" s="106" t="s">
        <v>97</v>
      </c>
      <c r="L574" s="106" t="s">
        <v>91</v>
      </c>
      <c r="M574" s="106" t="s">
        <v>92</v>
      </c>
      <c r="N574" s="106" t="s">
        <v>92</v>
      </c>
      <c r="O574" s="106" t="s">
        <v>90</v>
      </c>
      <c r="P574" s="107"/>
      <c r="Q574" s="43" t="s">
        <v>98</v>
      </c>
      <c r="R574" s="43" t="s">
        <v>94</v>
      </c>
      <c r="S574" s="43" t="s">
        <v>90</v>
      </c>
      <c r="T574" s="43"/>
      <c r="U574" s="50"/>
    </row>
    <row r="575" spans="1:2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7"/>
      <c r="Q575" s="43" t="s">
        <v>99</v>
      </c>
      <c r="R575" s="43" t="s">
        <v>94</v>
      </c>
      <c r="S575" s="43" t="s">
        <v>90</v>
      </c>
      <c r="T575" s="43"/>
      <c r="U575" s="50"/>
    </row>
    <row r="576" spans="1:21" ht="36">
      <c r="A576" s="43" t="s">
        <v>445</v>
      </c>
      <c r="B576" s="43" t="s">
        <v>10</v>
      </c>
      <c r="C576" s="43">
        <v>382</v>
      </c>
      <c r="D576" s="43" t="s">
        <v>557</v>
      </c>
      <c r="E576" s="43">
        <v>24</v>
      </c>
      <c r="F576" s="43">
        <v>75</v>
      </c>
      <c r="G576" s="43">
        <v>7</v>
      </c>
      <c r="H576" s="43">
        <v>3</v>
      </c>
      <c r="I576" s="43">
        <v>5</v>
      </c>
      <c r="J576" s="43">
        <v>35</v>
      </c>
      <c r="K576" s="43" t="s">
        <v>97</v>
      </c>
      <c r="L576" s="43" t="s">
        <v>91</v>
      </c>
      <c r="M576" s="43" t="s">
        <v>92</v>
      </c>
      <c r="N576" s="43" t="s">
        <v>92</v>
      </c>
      <c r="O576" s="43" t="s">
        <v>90</v>
      </c>
      <c r="P576" s="43"/>
      <c r="Q576" s="43" t="s">
        <v>98</v>
      </c>
      <c r="R576" s="43" t="s">
        <v>94</v>
      </c>
      <c r="S576" s="43" t="s">
        <v>90</v>
      </c>
      <c r="T576" s="43"/>
      <c r="U576" s="50"/>
    </row>
    <row r="577" spans="1:21" ht="24">
      <c r="A577" s="106" t="s">
        <v>445</v>
      </c>
      <c r="B577" s="106" t="s">
        <v>10</v>
      </c>
      <c r="C577" s="106">
        <v>390</v>
      </c>
      <c r="D577" s="106" t="s">
        <v>96</v>
      </c>
      <c r="E577" s="106">
        <v>49</v>
      </c>
      <c r="F577" s="106">
        <v>154</v>
      </c>
      <c r="G577" s="106">
        <v>20</v>
      </c>
      <c r="H577" s="106">
        <v>8</v>
      </c>
      <c r="I577" s="106">
        <v>8</v>
      </c>
      <c r="J577" s="106">
        <v>160</v>
      </c>
      <c r="K577" s="106" t="s">
        <v>97</v>
      </c>
      <c r="L577" s="106" t="s">
        <v>109</v>
      </c>
      <c r="M577" s="106" t="s">
        <v>90</v>
      </c>
      <c r="N577" s="106" t="s">
        <v>95</v>
      </c>
      <c r="O577" s="106" t="s">
        <v>95</v>
      </c>
      <c r="P577" s="106" t="s">
        <v>144</v>
      </c>
      <c r="Q577" s="43" t="s">
        <v>104</v>
      </c>
      <c r="R577" s="43" t="s">
        <v>94</v>
      </c>
      <c r="S577" s="43" t="s">
        <v>92</v>
      </c>
      <c r="T577" s="43" t="s">
        <v>111</v>
      </c>
      <c r="U577" s="50"/>
    </row>
    <row r="578" spans="1:2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43" t="s">
        <v>106</v>
      </c>
      <c r="R578" s="43" t="s">
        <v>94</v>
      </c>
      <c r="S578" s="43" t="s">
        <v>92</v>
      </c>
      <c r="T578" s="43"/>
      <c r="U578" s="50"/>
    </row>
    <row r="579" spans="1:21" ht="36">
      <c r="A579" s="106" t="s">
        <v>445</v>
      </c>
      <c r="B579" s="106" t="s">
        <v>10</v>
      </c>
      <c r="C579" s="106">
        <v>401</v>
      </c>
      <c r="D579" s="106" t="s">
        <v>469</v>
      </c>
      <c r="E579" s="106">
        <v>56</v>
      </c>
      <c r="F579" s="106">
        <v>176</v>
      </c>
      <c r="G579" s="106">
        <v>19</v>
      </c>
      <c r="H579" s="106">
        <v>10</v>
      </c>
      <c r="I579" s="106">
        <v>10</v>
      </c>
      <c r="J579" s="106">
        <v>190</v>
      </c>
      <c r="K579" s="106" t="s">
        <v>97</v>
      </c>
      <c r="L579" s="106" t="s">
        <v>91</v>
      </c>
      <c r="M579" s="106" t="s">
        <v>90</v>
      </c>
      <c r="N579" s="106" t="s">
        <v>90</v>
      </c>
      <c r="O579" s="106" t="s">
        <v>90</v>
      </c>
      <c r="P579" s="106" t="s">
        <v>140</v>
      </c>
      <c r="Q579" s="43" t="s">
        <v>114</v>
      </c>
      <c r="R579" s="43" t="s">
        <v>94</v>
      </c>
      <c r="S579" s="43" t="s">
        <v>95</v>
      </c>
      <c r="T579" s="43" t="s">
        <v>120</v>
      </c>
      <c r="U579" s="50"/>
    </row>
    <row r="580" spans="1:2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43" t="s">
        <v>98</v>
      </c>
      <c r="R580" s="43" t="s">
        <v>94</v>
      </c>
      <c r="S580" s="43" t="s">
        <v>90</v>
      </c>
      <c r="T580" s="43"/>
      <c r="U580" s="50"/>
    </row>
    <row r="581" spans="1:21" ht="36">
      <c r="A581" s="43" t="s">
        <v>445</v>
      </c>
      <c r="B581" s="43" t="s">
        <v>10</v>
      </c>
      <c r="C581" s="43">
        <v>402</v>
      </c>
      <c r="D581" s="43" t="s">
        <v>558</v>
      </c>
      <c r="E581" s="43">
        <v>4</v>
      </c>
      <c r="F581" s="43">
        <v>13</v>
      </c>
      <c r="G581" s="43">
        <v>3</v>
      </c>
      <c r="H581" s="43">
        <v>2</v>
      </c>
      <c r="I581" s="43">
        <v>1</v>
      </c>
      <c r="J581" s="43">
        <v>3</v>
      </c>
      <c r="K581" s="43" t="s">
        <v>92</v>
      </c>
      <c r="L581" s="43" t="s">
        <v>91</v>
      </c>
      <c r="M581" s="43" t="s">
        <v>90</v>
      </c>
      <c r="N581" s="43" t="s">
        <v>92</v>
      </c>
      <c r="O581" s="43" t="s">
        <v>90</v>
      </c>
      <c r="P581" s="43"/>
      <c r="Q581" s="43" t="s">
        <v>93</v>
      </c>
      <c r="R581" s="43" t="s">
        <v>95</v>
      </c>
      <c r="S581" s="43" t="s">
        <v>95</v>
      </c>
      <c r="T581" s="43"/>
      <c r="U581" s="50"/>
    </row>
    <row r="582" spans="1:21" ht="36">
      <c r="A582" s="106" t="s">
        <v>445</v>
      </c>
      <c r="B582" s="106" t="s">
        <v>10</v>
      </c>
      <c r="C582" s="106">
        <v>403</v>
      </c>
      <c r="D582" s="106" t="s">
        <v>469</v>
      </c>
      <c r="E582" s="106">
        <v>163</v>
      </c>
      <c r="F582" s="106">
        <v>512</v>
      </c>
      <c r="G582" s="106">
        <v>28</v>
      </c>
      <c r="H582" s="106">
        <v>13</v>
      </c>
      <c r="I582" s="106">
        <v>19</v>
      </c>
      <c r="J582" s="106">
        <v>532</v>
      </c>
      <c r="K582" s="106" t="s">
        <v>97</v>
      </c>
      <c r="L582" s="106" t="s">
        <v>91</v>
      </c>
      <c r="M582" s="106" t="s">
        <v>92</v>
      </c>
      <c r="N582" s="106" t="s">
        <v>90</v>
      </c>
      <c r="O582" s="106" t="s">
        <v>95</v>
      </c>
      <c r="P582" s="106" t="s">
        <v>437</v>
      </c>
      <c r="Q582" s="43" t="s">
        <v>114</v>
      </c>
      <c r="R582" s="43" t="s">
        <v>94</v>
      </c>
      <c r="S582" s="43" t="s">
        <v>95</v>
      </c>
      <c r="T582" s="43" t="s">
        <v>120</v>
      </c>
      <c r="U582" s="50"/>
    </row>
    <row r="583" spans="1:2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43" t="s">
        <v>358</v>
      </c>
      <c r="R583" s="43" t="s">
        <v>94</v>
      </c>
      <c r="S583" s="43" t="s">
        <v>90</v>
      </c>
      <c r="T583" s="43"/>
      <c r="U583" s="50"/>
    </row>
    <row r="584" spans="1:2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43" t="s">
        <v>98</v>
      </c>
      <c r="R584" s="43" t="s">
        <v>94</v>
      </c>
      <c r="S584" s="43" t="s">
        <v>92</v>
      </c>
      <c r="T584" s="43"/>
      <c r="U584" s="50"/>
    </row>
    <row r="585" spans="1:21" ht="36">
      <c r="A585" s="43" t="s">
        <v>445</v>
      </c>
      <c r="B585" s="43" t="s">
        <v>10</v>
      </c>
      <c r="C585" s="43">
        <v>406</v>
      </c>
      <c r="D585" s="43" t="s">
        <v>187</v>
      </c>
      <c r="E585" s="43">
        <v>7</v>
      </c>
      <c r="F585" s="43">
        <v>22</v>
      </c>
      <c r="G585" s="43">
        <v>6</v>
      </c>
      <c r="H585" s="43">
        <v>2</v>
      </c>
      <c r="I585" s="43">
        <v>3</v>
      </c>
      <c r="J585" s="43">
        <v>18</v>
      </c>
      <c r="K585" s="43" t="s">
        <v>92</v>
      </c>
      <c r="L585" s="43" t="s">
        <v>91</v>
      </c>
      <c r="M585" s="43" t="s">
        <v>92</v>
      </c>
      <c r="N585" s="43" t="s">
        <v>92</v>
      </c>
      <c r="O585" s="43" t="s">
        <v>92</v>
      </c>
      <c r="P585" s="43"/>
      <c r="Q585" s="43" t="s">
        <v>98</v>
      </c>
      <c r="R585" s="43" t="s">
        <v>94</v>
      </c>
      <c r="S585" s="43" t="s">
        <v>90</v>
      </c>
      <c r="T585" s="43"/>
      <c r="U585" s="50"/>
    </row>
    <row r="586" spans="1:21" ht="36">
      <c r="A586" s="106" t="s">
        <v>445</v>
      </c>
      <c r="B586" s="106" t="s">
        <v>10</v>
      </c>
      <c r="C586" s="106">
        <v>407</v>
      </c>
      <c r="D586" s="106" t="s">
        <v>557</v>
      </c>
      <c r="E586" s="106">
        <v>36</v>
      </c>
      <c r="F586" s="106">
        <v>113</v>
      </c>
      <c r="G586" s="106">
        <v>8</v>
      </c>
      <c r="H586" s="106">
        <v>2</v>
      </c>
      <c r="I586" s="106">
        <v>8</v>
      </c>
      <c r="J586" s="106">
        <v>64</v>
      </c>
      <c r="K586" s="106" t="s">
        <v>97</v>
      </c>
      <c r="L586" s="106" t="s">
        <v>91</v>
      </c>
      <c r="M586" s="106" t="s">
        <v>92</v>
      </c>
      <c r="N586" s="106" t="s">
        <v>92</v>
      </c>
      <c r="O586" s="106" t="s">
        <v>92</v>
      </c>
      <c r="P586" s="106" t="s">
        <v>129</v>
      </c>
      <c r="Q586" s="43" t="s">
        <v>112</v>
      </c>
      <c r="R586" s="43" t="s">
        <v>94</v>
      </c>
      <c r="S586" s="43" t="s">
        <v>92</v>
      </c>
      <c r="T586" s="43" t="s">
        <v>131</v>
      </c>
      <c r="U586" s="50"/>
    </row>
    <row r="587" spans="1:2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43" t="s">
        <v>98</v>
      </c>
      <c r="R587" s="43" t="s">
        <v>94</v>
      </c>
      <c r="S587" s="43" t="s">
        <v>90</v>
      </c>
      <c r="T587" s="43"/>
      <c r="U587" s="50"/>
    </row>
    <row r="588" spans="1:21" ht="36">
      <c r="A588" s="43" t="s">
        <v>445</v>
      </c>
      <c r="B588" s="43" t="s">
        <v>10</v>
      </c>
      <c r="C588" s="43">
        <v>409</v>
      </c>
      <c r="D588" s="43" t="s">
        <v>187</v>
      </c>
      <c r="E588" s="43">
        <v>5</v>
      </c>
      <c r="F588" s="43">
        <v>16</v>
      </c>
      <c r="G588" s="43">
        <v>5</v>
      </c>
      <c r="H588" s="43">
        <v>2</v>
      </c>
      <c r="I588" s="43">
        <v>3</v>
      </c>
      <c r="J588" s="43">
        <v>15</v>
      </c>
      <c r="K588" s="43" t="s">
        <v>92</v>
      </c>
      <c r="L588" s="43" t="s">
        <v>91</v>
      </c>
      <c r="M588" s="43" t="s">
        <v>90</v>
      </c>
      <c r="N588" s="43" t="s">
        <v>92</v>
      </c>
      <c r="O588" s="43" t="s">
        <v>92</v>
      </c>
      <c r="P588" s="43"/>
      <c r="Q588" s="43" t="s">
        <v>98</v>
      </c>
      <c r="R588" s="43" t="s">
        <v>94</v>
      </c>
      <c r="S588" s="43" t="s">
        <v>90</v>
      </c>
      <c r="T588" s="43"/>
      <c r="U588" s="50"/>
    </row>
    <row r="589" spans="1:21" ht="36">
      <c r="A589" s="106" t="s">
        <v>445</v>
      </c>
      <c r="B589" s="106" t="s">
        <v>10</v>
      </c>
      <c r="C589" s="106">
        <v>410</v>
      </c>
      <c r="D589" s="106" t="s">
        <v>133</v>
      </c>
      <c r="E589" s="106">
        <v>61</v>
      </c>
      <c r="F589" s="106">
        <v>192</v>
      </c>
      <c r="G589" s="106">
        <v>23</v>
      </c>
      <c r="H589" s="106">
        <v>10</v>
      </c>
      <c r="I589" s="106">
        <v>9</v>
      </c>
      <c r="J589" s="106">
        <v>207</v>
      </c>
      <c r="K589" s="106" t="s">
        <v>97</v>
      </c>
      <c r="L589" s="106" t="s">
        <v>109</v>
      </c>
      <c r="M589" s="106" t="s">
        <v>95</v>
      </c>
      <c r="N589" s="106" t="s">
        <v>90</v>
      </c>
      <c r="O589" s="106" t="s">
        <v>95</v>
      </c>
      <c r="P589" s="106" t="s">
        <v>265</v>
      </c>
      <c r="Q589" s="43" t="s">
        <v>114</v>
      </c>
      <c r="R589" s="43" t="s">
        <v>94</v>
      </c>
      <c r="S589" s="43" t="s">
        <v>92</v>
      </c>
      <c r="T589" s="43" t="s">
        <v>510</v>
      </c>
      <c r="U589" s="50"/>
    </row>
    <row r="590" spans="1:2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43" t="s">
        <v>98</v>
      </c>
      <c r="R590" s="43" t="s">
        <v>94</v>
      </c>
      <c r="S590" s="43" t="s">
        <v>90</v>
      </c>
      <c r="T590" s="43"/>
      <c r="U590" s="50"/>
    </row>
    <row r="591" spans="1:21" ht="48">
      <c r="A591" s="43" t="s">
        <v>445</v>
      </c>
      <c r="B591" s="43" t="s">
        <v>10</v>
      </c>
      <c r="C591" s="43">
        <v>413</v>
      </c>
      <c r="D591" s="43" t="s">
        <v>133</v>
      </c>
      <c r="E591" s="43">
        <v>22</v>
      </c>
      <c r="F591" s="43">
        <v>69</v>
      </c>
      <c r="G591" s="43">
        <v>8</v>
      </c>
      <c r="H591" s="43">
        <v>3</v>
      </c>
      <c r="I591" s="43">
        <v>5</v>
      </c>
      <c r="J591" s="43">
        <v>40</v>
      </c>
      <c r="K591" s="43" t="s">
        <v>95</v>
      </c>
      <c r="L591" s="43" t="s">
        <v>109</v>
      </c>
      <c r="M591" s="43" t="s">
        <v>90</v>
      </c>
      <c r="N591" s="43" t="s">
        <v>90</v>
      </c>
      <c r="O591" s="43" t="s">
        <v>95</v>
      </c>
      <c r="P591" s="43" t="s">
        <v>559</v>
      </c>
      <c r="Q591" s="43" t="s">
        <v>114</v>
      </c>
      <c r="R591" s="43" t="s">
        <v>94</v>
      </c>
      <c r="S591" s="43" t="s">
        <v>90</v>
      </c>
      <c r="T591" s="43" t="s">
        <v>120</v>
      </c>
      <c r="U591" s="50"/>
    </row>
    <row r="592" spans="1:21" ht="24">
      <c r="A592" s="43" t="s">
        <v>445</v>
      </c>
      <c r="B592" s="43" t="s">
        <v>10</v>
      </c>
      <c r="C592" s="43">
        <v>415</v>
      </c>
      <c r="D592" s="43" t="s">
        <v>126</v>
      </c>
      <c r="E592" s="43">
        <v>48</v>
      </c>
      <c r="F592" s="43">
        <v>151</v>
      </c>
      <c r="G592" s="43">
        <v>27</v>
      </c>
      <c r="H592" s="43">
        <v>15</v>
      </c>
      <c r="I592" s="43">
        <v>9</v>
      </c>
      <c r="J592" s="43">
        <v>243</v>
      </c>
      <c r="K592" s="43" t="s">
        <v>97</v>
      </c>
      <c r="L592" s="43" t="s">
        <v>91</v>
      </c>
      <c r="M592" s="43" t="s">
        <v>90</v>
      </c>
      <c r="N592" s="43" t="s">
        <v>92</v>
      </c>
      <c r="O592" s="43" t="s">
        <v>92</v>
      </c>
      <c r="P592" s="43"/>
      <c r="Q592" s="43" t="s">
        <v>98</v>
      </c>
      <c r="R592" s="43" t="s">
        <v>94</v>
      </c>
      <c r="S592" s="43" t="s">
        <v>92</v>
      </c>
      <c r="T592" s="43"/>
      <c r="U592" s="50"/>
    </row>
    <row r="593" spans="1:21" ht="36">
      <c r="A593" s="43" t="s">
        <v>445</v>
      </c>
      <c r="B593" s="43" t="s">
        <v>10</v>
      </c>
      <c r="C593" s="43">
        <v>416</v>
      </c>
      <c r="D593" s="43" t="s">
        <v>107</v>
      </c>
      <c r="E593" s="43">
        <v>44</v>
      </c>
      <c r="F593" s="43">
        <v>138</v>
      </c>
      <c r="G593" s="43">
        <v>24</v>
      </c>
      <c r="H593" s="43">
        <v>13</v>
      </c>
      <c r="I593" s="43">
        <v>8</v>
      </c>
      <c r="J593" s="43">
        <v>192</v>
      </c>
      <c r="K593" s="43" t="s">
        <v>97</v>
      </c>
      <c r="L593" s="43" t="s">
        <v>91</v>
      </c>
      <c r="M593" s="43" t="s">
        <v>92</v>
      </c>
      <c r="N593" s="43" t="s">
        <v>92</v>
      </c>
      <c r="O593" s="43" t="s">
        <v>90</v>
      </c>
      <c r="P593" s="43"/>
      <c r="Q593" s="43" t="s">
        <v>98</v>
      </c>
      <c r="R593" s="43" t="s">
        <v>94</v>
      </c>
      <c r="S593" s="43" t="s">
        <v>90</v>
      </c>
      <c r="T593" s="43"/>
      <c r="U593" s="50"/>
    </row>
    <row r="594" spans="1:21">
      <c r="A594" s="106" t="s">
        <v>445</v>
      </c>
      <c r="B594" s="106" t="s">
        <v>10</v>
      </c>
      <c r="C594" s="106">
        <v>418</v>
      </c>
      <c r="D594" s="106" t="s">
        <v>107</v>
      </c>
      <c r="E594" s="106">
        <v>61</v>
      </c>
      <c r="F594" s="106">
        <v>192</v>
      </c>
      <c r="G594" s="106">
        <v>25</v>
      </c>
      <c r="H594" s="106">
        <v>15</v>
      </c>
      <c r="I594" s="106">
        <v>10</v>
      </c>
      <c r="J594" s="106">
        <v>250</v>
      </c>
      <c r="K594" s="106" t="s">
        <v>97</v>
      </c>
      <c r="L594" s="106" t="s">
        <v>91</v>
      </c>
      <c r="M594" s="106" t="s">
        <v>92</v>
      </c>
      <c r="N594" s="106" t="s">
        <v>90</v>
      </c>
      <c r="O594" s="106" t="s">
        <v>90</v>
      </c>
      <c r="P594" s="106" t="s">
        <v>181</v>
      </c>
      <c r="Q594" s="43" t="s">
        <v>106</v>
      </c>
      <c r="R594" s="43" t="s">
        <v>94</v>
      </c>
      <c r="S594" s="43" t="s">
        <v>95</v>
      </c>
      <c r="T594" s="43"/>
      <c r="U594" s="50"/>
    </row>
    <row r="595" spans="1:2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43" t="s">
        <v>104</v>
      </c>
      <c r="R595" s="43" t="s">
        <v>94</v>
      </c>
      <c r="S595" s="43" t="s">
        <v>92</v>
      </c>
      <c r="T595" s="43" t="s">
        <v>105</v>
      </c>
      <c r="U595" s="50"/>
    </row>
    <row r="596" spans="1:21" ht="36">
      <c r="A596" s="43" t="s">
        <v>445</v>
      </c>
      <c r="B596" s="43" t="s">
        <v>10</v>
      </c>
      <c r="C596" s="43">
        <v>419</v>
      </c>
      <c r="D596" s="43" t="s">
        <v>107</v>
      </c>
      <c r="E596" s="43">
        <v>24</v>
      </c>
      <c r="F596" s="43">
        <v>75</v>
      </c>
      <c r="G596" s="43">
        <v>19</v>
      </c>
      <c r="H596" s="43">
        <v>8</v>
      </c>
      <c r="I596" s="43">
        <v>4</v>
      </c>
      <c r="J596" s="43">
        <v>76</v>
      </c>
      <c r="K596" s="43" t="s">
        <v>95</v>
      </c>
      <c r="L596" s="43" t="s">
        <v>91</v>
      </c>
      <c r="M596" s="43" t="s">
        <v>92</v>
      </c>
      <c r="N596" s="43" t="s">
        <v>92</v>
      </c>
      <c r="O596" s="43" t="s">
        <v>90</v>
      </c>
      <c r="P596" s="43"/>
      <c r="Q596" s="43" t="s">
        <v>98</v>
      </c>
      <c r="R596" s="43" t="s">
        <v>108</v>
      </c>
      <c r="S596" s="43" t="s">
        <v>95</v>
      </c>
      <c r="T596" s="43"/>
      <c r="U596" s="50"/>
    </row>
    <row r="597" spans="1:21" ht="36">
      <c r="A597" s="43" t="s">
        <v>445</v>
      </c>
      <c r="B597" s="43" t="s">
        <v>10</v>
      </c>
      <c r="C597" s="43">
        <v>423</v>
      </c>
      <c r="D597" s="43" t="s">
        <v>96</v>
      </c>
      <c r="E597" s="43">
        <v>17</v>
      </c>
      <c r="F597" s="43">
        <v>53</v>
      </c>
      <c r="G597" s="43">
        <v>13</v>
      </c>
      <c r="H597" s="43">
        <v>2</v>
      </c>
      <c r="I597" s="43">
        <v>3</v>
      </c>
      <c r="J597" s="43">
        <v>39</v>
      </c>
      <c r="K597" s="43" t="s">
        <v>95</v>
      </c>
      <c r="L597" s="43" t="s">
        <v>91</v>
      </c>
      <c r="M597" s="43" t="s">
        <v>92</v>
      </c>
      <c r="N597" s="43" t="s">
        <v>92</v>
      </c>
      <c r="O597" s="43" t="s">
        <v>90</v>
      </c>
      <c r="P597" s="43"/>
      <c r="Q597" s="43" t="s">
        <v>98</v>
      </c>
      <c r="R597" s="43" t="s">
        <v>94</v>
      </c>
      <c r="S597" s="43" t="s">
        <v>90</v>
      </c>
      <c r="T597" s="43"/>
      <c r="U597" s="50"/>
    </row>
    <row r="598" spans="1:21">
      <c r="A598" s="106" t="s">
        <v>445</v>
      </c>
      <c r="B598" s="106" t="s">
        <v>10</v>
      </c>
      <c r="C598" s="106">
        <v>427</v>
      </c>
      <c r="D598" s="106" t="s">
        <v>226</v>
      </c>
      <c r="E598" s="106">
        <v>110</v>
      </c>
      <c r="F598" s="106">
        <v>346</v>
      </c>
      <c r="G598" s="106">
        <v>32</v>
      </c>
      <c r="H598" s="106">
        <v>14</v>
      </c>
      <c r="I598" s="106">
        <v>16</v>
      </c>
      <c r="J598" s="106">
        <v>512</v>
      </c>
      <c r="K598" s="106" t="s">
        <v>94</v>
      </c>
      <c r="L598" s="106" t="s">
        <v>91</v>
      </c>
      <c r="M598" s="106" t="s">
        <v>90</v>
      </c>
      <c r="N598" s="106" t="s">
        <v>90</v>
      </c>
      <c r="O598" s="106" t="s">
        <v>95</v>
      </c>
      <c r="P598" s="106" t="s">
        <v>144</v>
      </c>
      <c r="Q598" s="43" t="s">
        <v>106</v>
      </c>
      <c r="R598" s="43" t="s">
        <v>94</v>
      </c>
      <c r="S598" s="43" t="s">
        <v>92</v>
      </c>
      <c r="T598" s="43"/>
      <c r="U598" s="50"/>
    </row>
    <row r="599" spans="1:2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43" t="s">
        <v>104</v>
      </c>
      <c r="R599" s="43" t="s">
        <v>94</v>
      </c>
      <c r="S599" s="43" t="s">
        <v>92</v>
      </c>
      <c r="T599" s="43" t="s">
        <v>105</v>
      </c>
      <c r="U599" s="50"/>
    </row>
    <row r="600" spans="1:21" ht="24">
      <c r="A600" s="43" t="s">
        <v>445</v>
      </c>
      <c r="B600" s="43" t="s">
        <v>10</v>
      </c>
      <c r="C600" s="43">
        <v>429</v>
      </c>
      <c r="D600" s="43" t="s">
        <v>226</v>
      </c>
      <c r="E600" s="43">
        <v>77</v>
      </c>
      <c r="F600" s="43">
        <v>242</v>
      </c>
      <c r="G600" s="43">
        <v>31</v>
      </c>
      <c r="H600" s="43">
        <v>16</v>
      </c>
      <c r="I600" s="43">
        <v>14</v>
      </c>
      <c r="J600" s="43">
        <v>434</v>
      </c>
      <c r="K600" s="43" t="s">
        <v>97</v>
      </c>
      <c r="L600" s="43" t="s">
        <v>91</v>
      </c>
      <c r="M600" s="43" t="s">
        <v>90</v>
      </c>
      <c r="N600" s="43" t="s">
        <v>92</v>
      </c>
      <c r="O600" s="43" t="s">
        <v>90</v>
      </c>
      <c r="P600" s="43"/>
      <c r="Q600" s="43" t="s">
        <v>98</v>
      </c>
      <c r="R600" s="43" t="s">
        <v>94</v>
      </c>
      <c r="S600" s="43" t="s">
        <v>92</v>
      </c>
      <c r="T600" s="43"/>
      <c r="U600" s="50"/>
    </row>
    <row r="601" spans="1:21" ht="24">
      <c r="A601" s="43" t="s">
        <v>445</v>
      </c>
      <c r="B601" s="43" t="s">
        <v>10</v>
      </c>
      <c r="C601" s="43">
        <v>430</v>
      </c>
      <c r="D601" s="43" t="s">
        <v>226</v>
      </c>
      <c r="E601" s="43">
        <v>64</v>
      </c>
      <c r="F601" s="43">
        <v>201</v>
      </c>
      <c r="G601" s="43">
        <v>30</v>
      </c>
      <c r="H601" s="43">
        <v>14</v>
      </c>
      <c r="I601" s="43">
        <v>9</v>
      </c>
      <c r="J601" s="43">
        <v>270</v>
      </c>
      <c r="K601" s="43" t="s">
        <v>97</v>
      </c>
      <c r="L601" s="43" t="s">
        <v>91</v>
      </c>
      <c r="M601" s="43" t="s">
        <v>90</v>
      </c>
      <c r="N601" s="43" t="s">
        <v>92</v>
      </c>
      <c r="O601" s="43" t="s">
        <v>90</v>
      </c>
      <c r="P601" s="43"/>
      <c r="Q601" s="43" t="s">
        <v>98</v>
      </c>
      <c r="R601" s="43" t="s">
        <v>94</v>
      </c>
      <c r="S601" s="43" t="s">
        <v>92</v>
      </c>
      <c r="T601" s="43"/>
      <c r="U601" s="50"/>
    </row>
    <row r="602" spans="1:21">
      <c r="A602" s="106" t="s">
        <v>445</v>
      </c>
      <c r="B602" s="106" t="s">
        <v>10</v>
      </c>
      <c r="C602" s="106">
        <v>432</v>
      </c>
      <c r="D602" s="106" t="s">
        <v>96</v>
      </c>
      <c r="E602" s="106">
        <v>48</v>
      </c>
      <c r="F602" s="106">
        <v>151</v>
      </c>
      <c r="G602" s="106">
        <v>21</v>
      </c>
      <c r="H602" s="106">
        <v>3</v>
      </c>
      <c r="I602" s="106">
        <v>7</v>
      </c>
      <c r="J602" s="106">
        <v>147</v>
      </c>
      <c r="K602" s="106" t="s">
        <v>97</v>
      </c>
      <c r="L602" s="106" t="s">
        <v>91</v>
      </c>
      <c r="M602" s="106" t="s">
        <v>92</v>
      </c>
      <c r="N602" s="106" t="s">
        <v>90</v>
      </c>
      <c r="O602" s="106" t="s">
        <v>90</v>
      </c>
      <c r="P602" s="106" t="s">
        <v>199</v>
      </c>
      <c r="Q602" s="43" t="s">
        <v>104</v>
      </c>
      <c r="R602" s="43" t="s">
        <v>94</v>
      </c>
      <c r="S602" s="43" t="s">
        <v>92</v>
      </c>
      <c r="T602" s="43" t="s">
        <v>105</v>
      </c>
      <c r="U602" s="50"/>
    </row>
    <row r="603" spans="1:2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43" t="s">
        <v>106</v>
      </c>
      <c r="R603" s="43" t="s">
        <v>94</v>
      </c>
      <c r="S603" s="43" t="s">
        <v>92</v>
      </c>
      <c r="T603" s="43"/>
      <c r="U603" s="50"/>
    </row>
    <row r="604" spans="1:21" ht="36">
      <c r="A604" s="43" t="s">
        <v>445</v>
      </c>
      <c r="B604" s="43" t="s">
        <v>10</v>
      </c>
      <c r="C604" s="43">
        <v>434</v>
      </c>
      <c r="D604" s="43" t="s">
        <v>560</v>
      </c>
      <c r="E604" s="43">
        <v>33</v>
      </c>
      <c r="F604" s="43">
        <v>104</v>
      </c>
      <c r="G604" s="43">
        <v>14</v>
      </c>
      <c r="H604" s="43">
        <v>3</v>
      </c>
      <c r="I604" s="43">
        <v>6</v>
      </c>
      <c r="J604" s="43">
        <v>84</v>
      </c>
      <c r="K604" s="43" t="s">
        <v>95</v>
      </c>
      <c r="L604" s="43" t="s">
        <v>91</v>
      </c>
      <c r="M604" s="43" t="s">
        <v>92</v>
      </c>
      <c r="N604" s="43" t="s">
        <v>90</v>
      </c>
      <c r="O604" s="43" t="s">
        <v>90</v>
      </c>
      <c r="P604" s="43" t="s">
        <v>199</v>
      </c>
      <c r="Q604" s="43" t="s">
        <v>114</v>
      </c>
      <c r="R604" s="43" t="s">
        <v>94</v>
      </c>
      <c r="S604" s="43" t="s">
        <v>95</v>
      </c>
      <c r="T604" s="43" t="s">
        <v>120</v>
      </c>
      <c r="U604" s="50"/>
    </row>
    <row r="605" spans="1:21">
      <c r="A605" s="106" t="s">
        <v>445</v>
      </c>
      <c r="B605" s="106" t="s">
        <v>10</v>
      </c>
      <c r="C605" s="106">
        <v>441</v>
      </c>
      <c r="D605" s="106" t="s">
        <v>101</v>
      </c>
      <c r="E605" s="106">
        <v>42</v>
      </c>
      <c r="F605" s="106">
        <v>132</v>
      </c>
      <c r="G605" s="106">
        <v>19</v>
      </c>
      <c r="H605" s="106">
        <v>3</v>
      </c>
      <c r="I605" s="106">
        <v>5</v>
      </c>
      <c r="J605" s="106">
        <v>95</v>
      </c>
      <c r="K605" s="106" t="s">
        <v>97</v>
      </c>
      <c r="L605" s="106" t="s">
        <v>91</v>
      </c>
      <c r="M605" s="106" t="s">
        <v>90</v>
      </c>
      <c r="N605" s="106" t="s">
        <v>90</v>
      </c>
      <c r="O605" s="106" t="s">
        <v>95</v>
      </c>
      <c r="P605" s="106" t="s">
        <v>144</v>
      </c>
      <c r="Q605" s="43" t="s">
        <v>106</v>
      </c>
      <c r="R605" s="43" t="s">
        <v>94</v>
      </c>
      <c r="S605" s="43" t="s">
        <v>90</v>
      </c>
      <c r="T605" s="43"/>
      <c r="U605" s="50"/>
    </row>
    <row r="606" spans="1:21" ht="24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43" t="s">
        <v>104</v>
      </c>
      <c r="R606" s="43" t="s">
        <v>94</v>
      </c>
      <c r="S606" s="43" t="s">
        <v>90</v>
      </c>
      <c r="T606" s="43" t="s">
        <v>259</v>
      </c>
      <c r="U606" s="50"/>
    </row>
    <row r="607" spans="1:21" ht="36">
      <c r="A607" s="43" t="s">
        <v>445</v>
      </c>
      <c r="B607" s="43" t="s">
        <v>10</v>
      </c>
      <c r="C607" s="43">
        <v>446</v>
      </c>
      <c r="D607" s="43" t="s">
        <v>107</v>
      </c>
      <c r="E607" s="43">
        <v>47</v>
      </c>
      <c r="F607" s="43">
        <v>148</v>
      </c>
      <c r="G607" s="43">
        <v>20</v>
      </c>
      <c r="H607" s="43">
        <v>5</v>
      </c>
      <c r="I607" s="43">
        <v>9</v>
      </c>
      <c r="J607" s="43">
        <v>180</v>
      </c>
      <c r="K607" s="43" t="s">
        <v>97</v>
      </c>
      <c r="L607" s="43" t="s">
        <v>91</v>
      </c>
      <c r="M607" s="43" t="s">
        <v>92</v>
      </c>
      <c r="N607" s="43" t="s">
        <v>92</v>
      </c>
      <c r="O607" s="43" t="s">
        <v>92</v>
      </c>
      <c r="P607" s="43"/>
      <c r="Q607" s="43" t="s">
        <v>98</v>
      </c>
      <c r="R607" s="43" t="s">
        <v>108</v>
      </c>
      <c r="S607" s="43" t="s">
        <v>95</v>
      </c>
      <c r="T607" s="43"/>
      <c r="U607" s="50"/>
    </row>
    <row r="608" spans="1:21">
      <c r="A608" s="106" t="s">
        <v>445</v>
      </c>
      <c r="B608" s="106" t="s">
        <v>10</v>
      </c>
      <c r="C608" s="106">
        <v>448</v>
      </c>
      <c r="D608" s="106" t="s">
        <v>107</v>
      </c>
      <c r="E608" s="106">
        <v>43</v>
      </c>
      <c r="F608" s="106">
        <v>135</v>
      </c>
      <c r="G608" s="106">
        <v>24</v>
      </c>
      <c r="H608" s="106">
        <v>7</v>
      </c>
      <c r="I608" s="106">
        <v>8</v>
      </c>
      <c r="J608" s="106">
        <v>192</v>
      </c>
      <c r="K608" s="106" t="s">
        <v>97</v>
      </c>
      <c r="L608" s="106" t="s">
        <v>91</v>
      </c>
      <c r="M608" s="106" t="s">
        <v>90</v>
      </c>
      <c r="N608" s="106" t="s">
        <v>90</v>
      </c>
      <c r="O608" s="106" t="s">
        <v>90</v>
      </c>
      <c r="P608" s="107"/>
      <c r="Q608" s="43" t="s">
        <v>98</v>
      </c>
      <c r="R608" s="43" t="s">
        <v>94</v>
      </c>
      <c r="S608" s="43" t="s">
        <v>90</v>
      </c>
      <c r="T608" s="43"/>
      <c r="U608" s="50"/>
    </row>
    <row r="609" spans="1:2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7"/>
      <c r="Q609" s="43" t="s">
        <v>99</v>
      </c>
      <c r="R609" s="43" t="s">
        <v>94</v>
      </c>
      <c r="S609" s="43" t="s">
        <v>90</v>
      </c>
      <c r="T609" s="43"/>
      <c r="U609" s="50"/>
    </row>
    <row r="610" spans="1:21" ht="36">
      <c r="A610" s="43" t="s">
        <v>445</v>
      </c>
      <c r="B610" s="43" t="s">
        <v>10</v>
      </c>
      <c r="C610" s="43">
        <v>451</v>
      </c>
      <c r="D610" s="43" t="s">
        <v>187</v>
      </c>
      <c r="E610" s="43">
        <v>7</v>
      </c>
      <c r="F610" s="43">
        <v>22</v>
      </c>
      <c r="G610" s="43">
        <v>5</v>
      </c>
      <c r="H610" s="43">
        <v>1</v>
      </c>
      <c r="I610" s="43">
        <v>4</v>
      </c>
      <c r="J610" s="43">
        <v>20</v>
      </c>
      <c r="K610" s="43" t="s">
        <v>90</v>
      </c>
      <c r="L610" s="43" t="s">
        <v>91</v>
      </c>
      <c r="M610" s="43" t="s">
        <v>92</v>
      </c>
      <c r="N610" s="43" t="s">
        <v>92</v>
      </c>
      <c r="O610" s="43" t="s">
        <v>92</v>
      </c>
      <c r="P610" s="43"/>
      <c r="Q610" s="43" t="s">
        <v>93</v>
      </c>
      <c r="R610" s="43" t="s">
        <v>95</v>
      </c>
      <c r="S610" s="43" t="s">
        <v>92</v>
      </c>
      <c r="T610" s="43"/>
      <c r="U610" s="50"/>
    </row>
    <row r="611" spans="1:21" ht="36">
      <c r="A611" s="43" t="s">
        <v>445</v>
      </c>
      <c r="B611" s="43" t="s">
        <v>10</v>
      </c>
      <c r="C611" s="43">
        <v>452</v>
      </c>
      <c r="D611" s="43" t="s">
        <v>187</v>
      </c>
      <c r="E611" s="43">
        <v>7</v>
      </c>
      <c r="F611" s="43">
        <v>22</v>
      </c>
      <c r="G611" s="43">
        <v>6</v>
      </c>
      <c r="H611" s="43">
        <v>2</v>
      </c>
      <c r="I611" s="43">
        <v>4</v>
      </c>
      <c r="J611" s="43">
        <v>24</v>
      </c>
      <c r="K611" s="43" t="s">
        <v>90</v>
      </c>
      <c r="L611" s="43" t="s">
        <v>91</v>
      </c>
      <c r="M611" s="43" t="s">
        <v>92</v>
      </c>
      <c r="N611" s="43" t="s">
        <v>92</v>
      </c>
      <c r="O611" s="43" t="s">
        <v>92</v>
      </c>
      <c r="P611" s="43"/>
      <c r="Q611" s="43" t="s">
        <v>93</v>
      </c>
      <c r="R611" s="43" t="s">
        <v>95</v>
      </c>
      <c r="S611" s="43" t="s">
        <v>92</v>
      </c>
      <c r="T611" s="43"/>
      <c r="U611" s="50"/>
    </row>
    <row r="612" spans="1:21" ht="36">
      <c r="A612" s="43" t="s">
        <v>445</v>
      </c>
      <c r="B612" s="43" t="s">
        <v>10</v>
      </c>
      <c r="C612" s="43">
        <v>453</v>
      </c>
      <c r="D612" s="43" t="s">
        <v>187</v>
      </c>
      <c r="E612" s="43">
        <v>9</v>
      </c>
      <c r="F612" s="43">
        <v>28</v>
      </c>
      <c r="G612" s="43">
        <v>9</v>
      </c>
      <c r="H612" s="43">
        <v>2</v>
      </c>
      <c r="I612" s="43">
        <v>4</v>
      </c>
      <c r="J612" s="43">
        <v>36</v>
      </c>
      <c r="K612" s="43" t="s">
        <v>90</v>
      </c>
      <c r="L612" s="43" t="s">
        <v>91</v>
      </c>
      <c r="M612" s="43" t="s">
        <v>92</v>
      </c>
      <c r="N612" s="43" t="s">
        <v>92</v>
      </c>
      <c r="O612" s="43" t="s">
        <v>92</v>
      </c>
      <c r="P612" s="43"/>
      <c r="Q612" s="43" t="s">
        <v>98</v>
      </c>
      <c r="R612" s="43" t="s">
        <v>94</v>
      </c>
      <c r="S612" s="43" t="s">
        <v>90</v>
      </c>
      <c r="T612" s="43"/>
      <c r="U612" s="50"/>
    </row>
    <row r="613" spans="1:21" ht="24">
      <c r="A613" s="43" t="s">
        <v>445</v>
      </c>
      <c r="B613" s="43" t="s">
        <v>10</v>
      </c>
      <c r="C613" s="43">
        <v>455</v>
      </c>
      <c r="D613" s="43" t="s">
        <v>226</v>
      </c>
      <c r="E613" s="43">
        <v>58</v>
      </c>
      <c r="F613" s="43">
        <v>182</v>
      </c>
      <c r="G613" s="43">
        <v>33</v>
      </c>
      <c r="H613" s="43">
        <v>17</v>
      </c>
      <c r="I613" s="43">
        <v>9</v>
      </c>
      <c r="J613" s="43">
        <v>297</v>
      </c>
      <c r="K613" s="43" t="s">
        <v>97</v>
      </c>
      <c r="L613" s="43" t="s">
        <v>91</v>
      </c>
      <c r="M613" s="43" t="s">
        <v>90</v>
      </c>
      <c r="N613" s="43" t="s">
        <v>90</v>
      </c>
      <c r="O613" s="43" t="s">
        <v>90</v>
      </c>
      <c r="P613" s="43"/>
      <c r="Q613" s="43" t="s">
        <v>98</v>
      </c>
      <c r="R613" s="43" t="s">
        <v>94</v>
      </c>
      <c r="S613" s="43" t="s">
        <v>92</v>
      </c>
      <c r="T613" s="43"/>
      <c r="U613" s="50"/>
    </row>
    <row r="614" spans="1:21" ht="24">
      <c r="A614" s="106" t="s">
        <v>445</v>
      </c>
      <c r="B614" s="106" t="s">
        <v>10</v>
      </c>
      <c r="C614" s="106">
        <v>456</v>
      </c>
      <c r="D614" s="106" t="s">
        <v>107</v>
      </c>
      <c r="E614" s="106">
        <v>58</v>
      </c>
      <c r="F614" s="106">
        <v>182</v>
      </c>
      <c r="G614" s="106">
        <v>31</v>
      </c>
      <c r="H614" s="106">
        <v>15</v>
      </c>
      <c r="I614" s="106">
        <v>10</v>
      </c>
      <c r="J614" s="106">
        <v>310</v>
      </c>
      <c r="K614" s="106" t="s">
        <v>97</v>
      </c>
      <c r="L614" s="106" t="s">
        <v>109</v>
      </c>
      <c r="M614" s="106" t="s">
        <v>90</v>
      </c>
      <c r="N614" s="106" t="s">
        <v>95</v>
      </c>
      <c r="O614" s="106" t="s">
        <v>95</v>
      </c>
      <c r="P614" s="106" t="s">
        <v>561</v>
      </c>
      <c r="Q614" s="43" t="s">
        <v>104</v>
      </c>
      <c r="R614" s="43" t="s">
        <v>94</v>
      </c>
      <c r="S614" s="43" t="s">
        <v>92</v>
      </c>
      <c r="T614" s="43" t="s">
        <v>111</v>
      </c>
      <c r="U614" s="50"/>
    </row>
    <row r="615" spans="1:2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43" t="s">
        <v>106</v>
      </c>
      <c r="R615" s="43" t="s">
        <v>94</v>
      </c>
      <c r="S615" s="43" t="s">
        <v>92</v>
      </c>
      <c r="T615" s="43"/>
      <c r="U615" s="50"/>
    </row>
    <row r="616" spans="1:21">
      <c r="A616" s="106" t="s">
        <v>445</v>
      </c>
      <c r="B616" s="106" t="s">
        <v>10</v>
      </c>
      <c r="C616" s="106">
        <v>457</v>
      </c>
      <c r="D616" s="106" t="s">
        <v>226</v>
      </c>
      <c r="E616" s="106">
        <v>91</v>
      </c>
      <c r="F616" s="106">
        <v>286</v>
      </c>
      <c r="G616" s="106">
        <v>35</v>
      </c>
      <c r="H616" s="106">
        <v>18</v>
      </c>
      <c r="I616" s="106">
        <v>15</v>
      </c>
      <c r="J616" s="106">
        <v>525</v>
      </c>
      <c r="K616" s="106" t="s">
        <v>94</v>
      </c>
      <c r="L616" s="106" t="s">
        <v>91</v>
      </c>
      <c r="M616" s="106" t="s">
        <v>90</v>
      </c>
      <c r="N616" s="106" t="s">
        <v>90</v>
      </c>
      <c r="O616" s="106" t="s">
        <v>90</v>
      </c>
      <c r="P616" s="106" t="s">
        <v>437</v>
      </c>
      <c r="Q616" s="43" t="s">
        <v>358</v>
      </c>
      <c r="R616" s="43" t="s">
        <v>94</v>
      </c>
      <c r="S616" s="43" t="s">
        <v>92</v>
      </c>
      <c r="T616" s="43"/>
      <c r="U616" s="50"/>
    </row>
    <row r="617" spans="1:2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43" t="s">
        <v>98</v>
      </c>
      <c r="R617" s="43" t="s">
        <v>94</v>
      </c>
      <c r="S617" s="43" t="s">
        <v>92</v>
      </c>
      <c r="T617" s="43"/>
      <c r="U617" s="50"/>
    </row>
    <row r="618" spans="1:21" ht="24">
      <c r="A618" s="106" t="s">
        <v>445</v>
      </c>
      <c r="B618" s="106" t="s">
        <v>10</v>
      </c>
      <c r="C618" s="106">
        <v>461</v>
      </c>
      <c r="D618" s="106" t="s">
        <v>187</v>
      </c>
      <c r="E618" s="106">
        <v>52</v>
      </c>
      <c r="F618" s="106">
        <v>163</v>
      </c>
      <c r="G618" s="106">
        <v>26</v>
      </c>
      <c r="H618" s="106">
        <v>13</v>
      </c>
      <c r="I618" s="106">
        <v>9</v>
      </c>
      <c r="J618" s="106">
        <v>234</v>
      </c>
      <c r="K618" s="106" t="s">
        <v>97</v>
      </c>
      <c r="L618" s="106" t="s">
        <v>91</v>
      </c>
      <c r="M618" s="106" t="s">
        <v>90</v>
      </c>
      <c r="N618" s="106" t="s">
        <v>95</v>
      </c>
      <c r="O618" s="106" t="s">
        <v>95</v>
      </c>
      <c r="P618" s="106" t="s">
        <v>562</v>
      </c>
      <c r="Q618" s="43" t="s">
        <v>104</v>
      </c>
      <c r="R618" s="43" t="s">
        <v>94</v>
      </c>
      <c r="S618" s="43" t="s">
        <v>92</v>
      </c>
      <c r="T618" s="43" t="s">
        <v>111</v>
      </c>
      <c r="U618" s="50"/>
    </row>
    <row r="619" spans="1:2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43" t="s">
        <v>106</v>
      </c>
      <c r="R619" s="43" t="s">
        <v>94</v>
      </c>
      <c r="S619" s="43" t="s">
        <v>92</v>
      </c>
      <c r="T619" s="43"/>
      <c r="U619" s="50"/>
    </row>
    <row r="620" spans="1:21" ht="24">
      <c r="A620" s="43" t="s">
        <v>445</v>
      </c>
      <c r="B620" s="43" t="s">
        <v>10</v>
      </c>
      <c r="C620" s="43">
        <v>468</v>
      </c>
      <c r="D620" s="43" t="s">
        <v>170</v>
      </c>
      <c r="E620" s="43">
        <v>4</v>
      </c>
      <c r="F620" s="43">
        <v>13</v>
      </c>
      <c r="G620" s="43">
        <v>4</v>
      </c>
      <c r="H620" s="43">
        <v>2</v>
      </c>
      <c r="I620" s="43">
        <v>1</v>
      </c>
      <c r="J620" s="43">
        <v>4</v>
      </c>
      <c r="K620" s="43" t="s">
        <v>92</v>
      </c>
      <c r="L620" s="43" t="s">
        <v>91</v>
      </c>
      <c r="M620" s="43" t="s">
        <v>92</v>
      </c>
      <c r="N620" s="43" t="s">
        <v>92</v>
      </c>
      <c r="O620" s="43" t="s">
        <v>92</v>
      </c>
      <c r="P620" s="43"/>
      <c r="Q620" s="43" t="s">
        <v>93</v>
      </c>
      <c r="R620" s="43" t="s">
        <v>94</v>
      </c>
      <c r="S620" s="43" t="s">
        <v>95</v>
      </c>
      <c r="T620" s="43"/>
      <c r="U620" s="50"/>
    </row>
    <row r="621" spans="1:21" ht="36">
      <c r="A621" s="43" t="s">
        <v>445</v>
      </c>
      <c r="B621" s="43" t="s">
        <v>10</v>
      </c>
      <c r="C621" s="43">
        <v>469</v>
      </c>
      <c r="D621" s="43" t="s">
        <v>107</v>
      </c>
      <c r="E621" s="43">
        <v>31</v>
      </c>
      <c r="F621" s="43">
        <v>97</v>
      </c>
      <c r="G621" s="43">
        <v>22</v>
      </c>
      <c r="H621" s="43">
        <v>10</v>
      </c>
      <c r="I621" s="43">
        <v>5</v>
      </c>
      <c r="J621" s="43">
        <v>110</v>
      </c>
      <c r="K621" s="43" t="s">
        <v>95</v>
      </c>
      <c r="L621" s="43" t="s">
        <v>91</v>
      </c>
      <c r="M621" s="43" t="s">
        <v>92</v>
      </c>
      <c r="N621" s="43" t="s">
        <v>92</v>
      </c>
      <c r="O621" s="43" t="s">
        <v>92</v>
      </c>
      <c r="P621" s="43"/>
      <c r="Q621" s="43" t="s">
        <v>98</v>
      </c>
      <c r="R621" s="43" t="s">
        <v>108</v>
      </c>
      <c r="S621" s="43" t="s">
        <v>95</v>
      </c>
      <c r="T621" s="43"/>
      <c r="U621" s="50"/>
    </row>
    <row r="622" spans="1:21" ht="24">
      <c r="A622" s="43" t="s">
        <v>445</v>
      </c>
      <c r="B622" s="43" t="s">
        <v>10</v>
      </c>
      <c r="C622" s="43">
        <v>473</v>
      </c>
      <c r="D622" s="43" t="s">
        <v>170</v>
      </c>
      <c r="E622" s="43">
        <v>5</v>
      </c>
      <c r="F622" s="43">
        <v>16</v>
      </c>
      <c r="G622" s="43">
        <v>5</v>
      </c>
      <c r="H622" s="43">
        <v>2</v>
      </c>
      <c r="I622" s="43">
        <v>1</v>
      </c>
      <c r="J622" s="43">
        <v>5</v>
      </c>
      <c r="K622" s="43" t="s">
        <v>92</v>
      </c>
      <c r="L622" s="43" t="s">
        <v>91</v>
      </c>
      <c r="M622" s="43" t="s">
        <v>92</v>
      </c>
      <c r="N622" s="43" t="s">
        <v>92</v>
      </c>
      <c r="O622" s="43" t="s">
        <v>92</v>
      </c>
      <c r="P622" s="43"/>
      <c r="Q622" s="43" t="s">
        <v>93</v>
      </c>
      <c r="R622" s="43" t="s">
        <v>95</v>
      </c>
      <c r="S622" s="43" t="s">
        <v>92</v>
      </c>
      <c r="T622" s="43"/>
      <c r="U622" s="50"/>
    </row>
    <row r="623" spans="1:21" ht="24">
      <c r="A623" s="43" t="s">
        <v>445</v>
      </c>
      <c r="B623" s="43" t="s">
        <v>10</v>
      </c>
      <c r="C623" s="43">
        <v>474</v>
      </c>
      <c r="D623" s="43" t="s">
        <v>170</v>
      </c>
      <c r="E623" s="43">
        <v>4</v>
      </c>
      <c r="F623" s="43">
        <v>13</v>
      </c>
      <c r="G623" s="43">
        <v>4</v>
      </c>
      <c r="H623" s="43">
        <v>2</v>
      </c>
      <c r="I623" s="43">
        <v>1</v>
      </c>
      <c r="J623" s="43">
        <v>4</v>
      </c>
      <c r="K623" s="43" t="s">
        <v>92</v>
      </c>
      <c r="L623" s="43" t="s">
        <v>91</v>
      </c>
      <c r="M623" s="43" t="s">
        <v>92</v>
      </c>
      <c r="N623" s="43" t="s">
        <v>92</v>
      </c>
      <c r="O623" s="43" t="s">
        <v>92</v>
      </c>
      <c r="P623" s="43"/>
      <c r="Q623" s="43" t="s">
        <v>93</v>
      </c>
      <c r="R623" s="43" t="s">
        <v>95</v>
      </c>
      <c r="S623" s="43" t="s">
        <v>90</v>
      </c>
      <c r="T623" s="43"/>
      <c r="U623" s="50"/>
    </row>
    <row r="624" spans="1:21" ht="24">
      <c r="A624" s="43" t="s">
        <v>445</v>
      </c>
      <c r="B624" s="43" t="s">
        <v>10</v>
      </c>
      <c r="C624" s="43">
        <v>475</v>
      </c>
      <c r="D624" s="43" t="s">
        <v>170</v>
      </c>
      <c r="E624" s="43">
        <v>5</v>
      </c>
      <c r="F624" s="43">
        <v>16</v>
      </c>
      <c r="G624" s="43">
        <v>5</v>
      </c>
      <c r="H624" s="43">
        <v>2</v>
      </c>
      <c r="I624" s="43">
        <v>1</v>
      </c>
      <c r="J624" s="43">
        <v>5</v>
      </c>
      <c r="K624" s="43" t="s">
        <v>92</v>
      </c>
      <c r="L624" s="43" t="s">
        <v>91</v>
      </c>
      <c r="M624" s="43" t="s">
        <v>92</v>
      </c>
      <c r="N624" s="43" t="s">
        <v>92</v>
      </c>
      <c r="O624" s="43" t="s">
        <v>92</v>
      </c>
      <c r="P624" s="43"/>
      <c r="Q624" s="43" t="s">
        <v>93</v>
      </c>
      <c r="R624" s="43" t="s">
        <v>95</v>
      </c>
      <c r="S624" s="43" t="s">
        <v>92</v>
      </c>
      <c r="T624" s="43"/>
      <c r="U624" s="50"/>
    </row>
    <row r="625" spans="1:21" ht="24">
      <c r="A625" s="43" t="s">
        <v>445</v>
      </c>
      <c r="B625" s="43" t="s">
        <v>10</v>
      </c>
      <c r="C625" s="43">
        <v>476</v>
      </c>
      <c r="D625" s="43" t="s">
        <v>182</v>
      </c>
      <c r="E625" s="43">
        <v>4</v>
      </c>
      <c r="F625" s="43">
        <v>13</v>
      </c>
      <c r="G625" s="43">
        <v>6</v>
      </c>
      <c r="H625" s="43">
        <v>2</v>
      </c>
      <c r="I625" s="43">
        <v>1</v>
      </c>
      <c r="J625" s="43">
        <v>6</v>
      </c>
      <c r="K625" s="43" t="s">
        <v>92</v>
      </c>
      <c r="L625" s="43" t="s">
        <v>91</v>
      </c>
      <c r="M625" s="43" t="s">
        <v>92</v>
      </c>
      <c r="N625" s="43" t="s">
        <v>92</v>
      </c>
      <c r="O625" s="43" t="s">
        <v>92</v>
      </c>
      <c r="P625" s="43"/>
      <c r="Q625" s="43" t="s">
        <v>93</v>
      </c>
      <c r="R625" s="43" t="s">
        <v>95</v>
      </c>
      <c r="S625" s="43" t="s">
        <v>90</v>
      </c>
      <c r="T625" s="43"/>
      <c r="U625" s="50"/>
    </row>
    <row r="626" spans="1:21" ht="36">
      <c r="A626" s="43" t="s">
        <v>445</v>
      </c>
      <c r="B626" s="43" t="s">
        <v>10</v>
      </c>
      <c r="C626" s="43">
        <v>477</v>
      </c>
      <c r="D626" s="43" t="s">
        <v>125</v>
      </c>
      <c r="E626" s="43">
        <v>13</v>
      </c>
      <c r="F626" s="43">
        <v>41</v>
      </c>
      <c r="G626" s="43">
        <v>10</v>
      </c>
      <c r="H626" s="43">
        <v>3</v>
      </c>
      <c r="I626" s="43">
        <v>3</v>
      </c>
      <c r="J626" s="43">
        <v>30</v>
      </c>
      <c r="K626" s="43" t="s">
        <v>95</v>
      </c>
      <c r="L626" s="43" t="s">
        <v>91</v>
      </c>
      <c r="M626" s="43" t="s">
        <v>92</v>
      </c>
      <c r="N626" s="43" t="s">
        <v>92</v>
      </c>
      <c r="O626" s="43" t="s">
        <v>92</v>
      </c>
      <c r="P626" s="43" t="s">
        <v>150</v>
      </c>
      <c r="Q626" s="43" t="s">
        <v>98</v>
      </c>
      <c r="R626" s="43" t="s">
        <v>94</v>
      </c>
      <c r="S626" s="43" t="s">
        <v>95</v>
      </c>
      <c r="T626" s="43"/>
      <c r="U626" s="50"/>
    </row>
    <row r="627" spans="1:21" ht="24">
      <c r="A627" s="43" t="s">
        <v>445</v>
      </c>
      <c r="B627" s="43" t="s">
        <v>10</v>
      </c>
      <c r="C627" s="43">
        <v>478</v>
      </c>
      <c r="D627" s="43" t="s">
        <v>170</v>
      </c>
      <c r="E627" s="43">
        <v>4</v>
      </c>
      <c r="F627" s="43">
        <v>13</v>
      </c>
      <c r="G627" s="43">
        <v>3</v>
      </c>
      <c r="H627" s="43">
        <v>2</v>
      </c>
      <c r="I627" s="43">
        <v>1</v>
      </c>
      <c r="J627" s="43">
        <v>3</v>
      </c>
      <c r="K627" s="43" t="s">
        <v>92</v>
      </c>
      <c r="L627" s="43" t="s">
        <v>91</v>
      </c>
      <c r="M627" s="43" t="s">
        <v>90</v>
      </c>
      <c r="N627" s="43" t="s">
        <v>92</v>
      </c>
      <c r="O627" s="43" t="s">
        <v>92</v>
      </c>
      <c r="P627" s="43"/>
      <c r="Q627" s="43" t="s">
        <v>93</v>
      </c>
      <c r="R627" s="43" t="s">
        <v>95</v>
      </c>
      <c r="S627" s="43" t="s">
        <v>92</v>
      </c>
      <c r="T627" s="43"/>
      <c r="U627" s="50"/>
    </row>
    <row r="628" spans="1:21" ht="24">
      <c r="A628" s="43" t="s">
        <v>445</v>
      </c>
      <c r="B628" s="43" t="s">
        <v>10</v>
      </c>
      <c r="C628" s="43">
        <v>479</v>
      </c>
      <c r="D628" s="43" t="s">
        <v>170</v>
      </c>
      <c r="E628" s="43">
        <v>5</v>
      </c>
      <c r="F628" s="43">
        <v>16</v>
      </c>
      <c r="G628" s="43">
        <v>3</v>
      </c>
      <c r="H628" s="43">
        <v>2</v>
      </c>
      <c r="I628" s="43">
        <v>1</v>
      </c>
      <c r="J628" s="43">
        <v>3</v>
      </c>
      <c r="K628" s="43" t="s">
        <v>92</v>
      </c>
      <c r="L628" s="43" t="s">
        <v>91</v>
      </c>
      <c r="M628" s="43" t="s">
        <v>90</v>
      </c>
      <c r="N628" s="43" t="s">
        <v>92</v>
      </c>
      <c r="O628" s="43" t="s">
        <v>90</v>
      </c>
      <c r="P628" s="43"/>
      <c r="Q628" s="43" t="s">
        <v>93</v>
      </c>
      <c r="R628" s="43" t="s">
        <v>95</v>
      </c>
      <c r="S628" s="43" t="s">
        <v>95</v>
      </c>
      <c r="T628" s="43"/>
      <c r="U628" s="50"/>
    </row>
    <row r="629" spans="1:21" ht="36">
      <c r="A629" s="43" t="s">
        <v>445</v>
      </c>
      <c r="B629" s="43" t="s">
        <v>10</v>
      </c>
      <c r="C629" s="43">
        <v>481</v>
      </c>
      <c r="D629" s="43" t="s">
        <v>107</v>
      </c>
      <c r="E629" s="43">
        <v>52</v>
      </c>
      <c r="F629" s="43">
        <v>163</v>
      </c>
      <c r="G629" s="43">
        <v>21</v>
      </c>
      <c r="H629" s="43">
        <v>7</v>
      </c>
      <c r="I629" s="43">
        <v>9</v>
      </c>
      <c r="J629" s="43">
        <v>189</v>
      </c>
      <c r="K629" s="43" t="s">
        <v>97</v>
      </c>
      <c r="L629" s="43" t="s">
        <v>91</v>
      </c>
      <c r="M629" s="43" t="s">
        <v>92</v>
      </c>
      <c r="N629" s="43" t="s">
        <v>92</v>
      </c>
      <c r="O629" s="43" t="s">
        <v>90</v>
      </c>
      <c r="P629" s="43"/>
      <c r="Q629" s="43" t="s">
        <v>98</v>
      </c>
      <c r="R629" s="43" t="s">
        <v>108</v>
      </c>
      <c r="S629" s="43" t="s">
        <v>95</v>
      </c>
      <c r="T629" s="43"/>
      <c r="U629" s="50"/>
    </row>
    <row r="630" spans="1:21" ht="24">
      <c r="A630" s="43" t="s">
        <v>445</v>
      </c>
      <c r="B630" s="43" t="s">
        <v>10</v>
      </c>
      <c r="C630" s="43">
        <v>483</v>
      </c>
      <c r="D630" s="43" t="s">
        <v>182</v>
      </c>
      <c r="E630" s="43">
        <v>10</v>
      </c>
      <c r="F630" s="43">
        <v>31</v>
      </c>
      <c r="G630" s="43">
        <v>5</v>
      </c>
      <c r="H630" s="43">
        <v>2</v>
      </c>
      <c r="I630" s="43">
        <v>3</v>
      </c>
      <c r="J630" s="43">
        <v>15</v>
      </c>
      <c r="K630" s="43" t="s">
        <v>90</v>
      </c>
      <c r="L630" s="43" t="s">
        <v>91</v>
      </c>
      <c r="M630" s="43" t="s">
        <v>92</v>
      </c>
      <c r="N630" s="43" t="s">
        <v>92</v>
      </c>
      <c r="O630" s="43" t="s">
        <v>92</v>
      </c>
      <c r="P630" s="43"/>
      <c r="Q630" s="43" t="s">
        <v>93</v>
      </c>
      <c r="R630" s="43" t="s">
        <v>95</v>
      </c>
      <c r="S630" s="43" t="s">
        <v>90</v>
      </c>
      <c r="T630" s="43"/>
      <c r="U630" s="50"/>
    </row>
    <row r="631" spans="1:21">
      <c r="A631" s="106" t="s">
        <v>445</v>
      </c>
      <c r="B631" s="106" t="s">
        <v>10</v>
      </c>
      <c r="C631" s="106">
        <v>484</v>
      </c>
      <c r="D631" s="106" t="s">
        <v>170</v>
      </c>
      <c r="E631" s="106">
        <v>72</v>
      </c>
      <c r="F631" s="106">
        <v>226</v>
      </c>
      <c r="G631" s="106">
        <v>23</v>
      </c>
      <c r="H631" s="106">
        <v>3</v>
      </c>
      <c r="I631" s="106">
        <v>12</v>
      </c>
      <c r="J631" s="106">
        <v>276</v>
      </c>
      <c r="K631" s="106" t="s">
        <v>97</v>
      </c>
      <c r="L631" s="106" t="s">
        <v>91</v>
      </c>
      <c r="M631" s="106" t="s">
        <v>90</v>
      </c>
      <c r="N631" s="106" t="s">
        <v>95</v>
      </c>
      <c r="O631" s="106" t="s">
        <v>95</v>
      </c>
      <c r="P631" s="106" t="s">
        <v>530</v>
      </c>
      <c r="Q631" s="43" t="s">
        <v>358</v>
      </c>
      <c r="R631" s="43" t="s">
        <v>94</v>
      </c>
      <c r="S631" s="43" t="s">
        <v>92</v>
      </c>
      <c r="T631" s="43"/>
      <c r="U631" s="50"/>
    </row>
    <row r="632" spans="1:21" ht="48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43" t="s">
        <v>114</v>
      </c>
      <c r="R632" s="43" t="s">
        <v>370</v>
      </c>
      <c r="S632" s="43" t="s">
        <v>92</v>
      </c>
      <c r="T632" s="43" t="s">
        <v>563</v>
      </c>
      <c r="U632" s="50"/>
    </row>
    <row r="633" spans="1:2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43" t="s">
        <v>98</v>
      </c>
      <c r="R633" s="43" t="s">
        <v>94</v>
      </c>
      <c r="S633" s="43" t="s">
        <v>90</v>
      </c>
      <c r="T633" s="43"/>
      <c r="U633" s="50"/>
    </row>
    <row r="634" spans="1:21">
      <c r="A634" s="106" t="s">
        <v>445</v>
      </c>
      <c r="B634" s="106" t="s">
        <v>10</v>
      </c>
      <c r="C634" s="106">
        <v>485</v>
      </c>
      <c r="D634" s="106" t="s">
        <v>126</v>
      </c>
      <c r="E634" s="106">
        <v>81</v>
      </c>
      <c r="F634" s="106">
        <v>254</v>
      </c>
      <c r="G634" s="106">
        <v>30</v>
      </c>
      <c r="H634" s="106">
        <v>15</v>
      </c>
      <c r="I634" s="106">
        <v>12</v>
      </c>
      <c r="J634" s="106">
        <v>360</v>
      </c>
      <c r="K634" s="106" t="s">
        <v>97</v>
      </c>
      <c r="L634" s="106" t="s">
        <v>91</v>
      </c>
      <c r="M634" s="106" t="s">
        <v>90</v>
      </c>
      <c r="N634" s="106" t="s">
        <v>90</v>
      </c>
      <c r="O634" s="106" t="s">
        <v>95</v>
      </c>
      <c r="P634" s="106" t="s">
        <v>134</v>
      </c>
      <c r="Q634" s="43" t="s">
        <v>106</v>
      </c>
      <c r="R634" s="43" t="s">
        <v>94</v>
      </c>
      <c r="S634" s="43" t="s">
        <v>90</v>
      </c>
      <c r="T634" s="43"/>
      <c r="U634" s="50"/>
    </row>
    <row r="635" spans="1:2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43" t="s">
        <v>104</v>
      </c>
      <c r="R635" s="43" t="s">
        <v>94</v>
      </c>
      <c r="S635" s="43" t="s">
        <v>92</v>
      </c>
      <c r="T635" s="43" t="s">
        <v>135</v>
      </c>
      <c r="U635" s="50"/>
    </row>
    <row r="636" spans="1:21" ht="36">
      <c r="A636" s="106" t="s">
        <v>445</v>
      </c>
      <c r="B636" s="106" t="s">
        <v>10</v>
      </c>
      <c r="C636" s="106">
        <v>486</v>
      </c>
      <c r="D636" s="106" t="s">
        <v>126</v>
      </c>
      <c r="E636" s="106">
        <v>76</v>
      </c>
      <c r="F636" s="106">
        <v>239</v>
      </c>
      <c r="G636" s="106">
        <v>30</v>
      </c>
      <c r="H636" s="106">
        <v>14</v>
      </c>
      <c r="I636" s="106">
        <v>13</v>
      </c>
      <c r="J636" s="106">
        <v>390</v>
      </c>
      <c r="K636" s="106" t="s">
        <v>97</v>
      </c>
      <c r="L636" s="106" t="s">
        <v>91</v>
      </c>
      <c r="M636" s="106" t="s">
        <v>92</v>
      </c>
      <c r="N636" s="106" t="s">
        <v>90</v>
      </c>
      <c r="O636" s="106" t="s">
        <v>90</v>
      </c>
      <c r="P636" s="107"/>
      <c r="Q636" s="43" t="s">
        <v>114</v>
      </c>
      <c r="R636" s="43" t="s">
        <v>94</v>
      </c>
      <c r="S636" s="43" t="s">
        <v>95</v>
      </c>
      <c r="T636" s="43" t="s">
        <v>120</v>
      </c>
      <c r="U636" s="50"/>
    </row>
    <row r="637" spans="1:2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7"/>
      <c r="Q637" s="43" t="s">
        <v>98</v>
      </c>
      <c r="R637" s="43" t="s">
        <v>94</v>
      </c>
      <c r="S637" s="43" t="s">
        <v>90</v>
      </c>
      <c r="T637" s="43"/>
      <c r="U637" s="50"/>
    </row>
    <row r="638" spans="1:21" ht="24">
      <c r="A638" s="43" t="s">
        <v>445</v>
      </c>
      <c r="B638" s="43" t="s">
        <v>10</v>
      </c>
      <c r="C638" s="43">
        <v>487</v>
      </c>
      <c r="D638" s="43" t="s">
        <v>101</v>
      </c>
      <c r="E638" s="43">
        <v>33</v>
      </c>
      <c r="F638" s="43">
        <v>104</v>
      </c>
      <c r="G638" s="43">
        <v>16</v>
      </c>
      <c r="H638" s="43">
        <v>3</v>
      </c>
      <c r="I638" s="43">
        <v>7</v>
      </c>
      <c r="J638" s="43">
        <v>112</v>
      </c>
      <c r="K638" s="43" t="s">
        <v>95</v>
      </c>
      <c r="L638" s="43" t="s">
        <v>91</v>
      </c>
      <c r="M638" s="43" t="s">
        <v>92</v>
      </c>
      <c r="N638" s="43" t="s">
        <v>92</v>
      </c>
      <c r="O638" s="43" t="s">
        <v>90</v>
      </c>
      <c r="P638" s="43"/>
      <c r="Q638" s="43" t="s">
        <v>98</v>
      </c>
      <c r="R638" s="43" t="s">
        <v>108</v>
      </c>
      <c r="S638" s="43" t="s">
        <v>95</v>
      </c>
      <c r="T638" s="43"/>
      <c r="U638" s="50"/>
    </row>
    <row r="639" spans="1:21" ht="36">
      <c r="A639" s="43" t="s">
        <v>445</v>
      </c>
      <c r="B639" s="43" t="s">
        <v>10</v>
      </c>
      <c r="C639" s="43">
        <v>488</v>
      </c>
      <c r="D639" s="43" t="s">
        <v>187</v>
      </c>
      <c r="E639" s="43">
        <v>4</v>
      </c>
      <c r="F639" s="43">
        <v>13</v>
      </c>
      <c r="G639" s="43">
        <v>5</v>
      </c>
      <c r="H639" s="43">
        <v>2</v>
      </c>
      <c r="I639" s="43">
        <v>2</v>
      </c>
      <c r="J639" s="43">
        <v>10</v>
      </c>
      <c r="K639" s="43" t="s">
        <v>92</v>
      </c>
      <c r="L639" s="43" t="s">
        <v>91</v>
      </c>
      <c r="M639" s="43" t="s">
        <v>90</v>
      </c>
      <c r="N639" s="43" t="s">
        <v>92</v>
      </c>
      <c r="O639" s="43" t="s">
        <v>92</v>
      </c>
      <c r="P639" s="43"/>
      <c r="Q639" s="43" t="s">
        <v>93</v>
      </c>
      <c r="R639" s="43" t="s">
        <v>95</v>
      </c>
      <c r="S639" s="43" t="s">
        <v>90</v>
      </c>
      <c r="T639" s="43"/>
      <c r="U639" s="50"/>
    </row>
    <row r="640" spans="1:21" ht="36">
      <c r="A640" s="43" t="s">
        <v>445</v>
      </c>
      <c r="B640" s="43" t="s">
        <v>10</v>
      </c>
      <c r="C640" s="43">
        <v>489</v>
      </c>
      <c r="D640" s="43" t="s">
        <v>187</v>
      </c>
      <c r="E640" s="43">
        <v>4</v>
      </c>
      <c r="F640" s="43">
        <v>13</v>
      </c>
      <c r="G640" s="43">
        <v>4</v>
      </c>
      <c r="H640" s="43">
        <v>2</v>
      </c>
      <c r="I640" s="43">
        <v>2</v>
      </c>
      <c r="J640" s="43">
        <v>8</v>
      </c>
      <c r="K640" s="43" t="s">
        <v>92</v>
      </c>
      <c r="L640" s="43" t="s">
        <v>91</v>
      </c>
      <c r="M640" s="43" t="s">
        <v>92</v>
      </c>
      <c r="N640" s="43" t="s">
        <v>92</v>
      </c>
      <c r="O640" s="43" t="s">
        <v>92</v>
      </c>
      <c r="P640" s="43"/>
      <c r="Q640" s="43" t="s">
        <v>93</v>
      </c>
      <c r="R640" s="43" t="s">
        <v>95</v>
      </c>
      <c r="S640" s="43" t="s">
        <v>92</v>
      </c>
      <c r="T640" s="43"/>
      <c r="U640" s="50"/>
    </row>
    <row r="641" spans="1:21" ht="36">
      <c r="A641" s="43" t="s">
        <v>445</v>
      </c>
      <c r="B641" s="43" t="s">
        <v>10</v>
      </c>
      <c r="C641" s="43">
        <v>490</v>
      </c>
      <c r="D641" s="43" t="s">
        <v>187</v>
      </c>
      <c r="E641" s="43">
        <v>4</v>
      </c>
      <c r="F641" s="43">
        <v>13</v>
      </c>
      <c r="G641" s="43">
        <v>4</v>
      </c>
      <c r="H641" s="43">
        <v>2</v>
      </c>
      <c r="I641" s="43">
        <v>2</v>
      </c>
      <c r="J641" s="43">
        <v>8</v>
      </c>
      <c r="K641" s="43" t="s">
        <v>92</v>
      </c>
      <c r="L641" s="43" t="s">
        <v>91</v>
      </c>
      <c r="M641" s="43" t="s">
        <v>92</v>
      </c>
      <c r="N641" s="43" t="s">
        <v>92</v>
      </c>
      <c r="O641" s="43" t="s">
        <v>92</v>
      </c>
      <c r="P641" s="43"/>
      <c r="Q641" s="43" t="s">
        <v>93</v>
      </c>
      <c r="R641" s="43" t="s">
        <v>95</v>
      </c>
      <c r="S641" s="43" t="s">
        <v>90</v>
      </c>
      <c r="T641" s="43"/>
      <c r="U641" s="50"/>
    </row>
    <row r="642" spans="1:21" ht="36">
      <c r="A642" s="43" t="s">
        <v>445</v>
      </c>
      <c r="B642" s="43" t="s">
        <v>10</v>
      </c>
      <c r="C642" s="43">
        <v>491</v>
      </c>
      <c r="D642" s="43" t="s">
        <v>187</v>
      </c>
      <c r="E642" s="43">
        <v>4</v>
      </c>
      <c r="F642" s="43">
        <v>13</v>
      </c>
      <c r="G642" s="43">
        <v>4</v>
      </c>
      <c r="H642" s="43">
        <v>2</v>
      </c>
      <c r="I642" s="43">
        <v>2</v>
      </c>
      <c r="J642" s="43">
        <v>8</v>
      </c>
      <c r="K642" s="43" t="s">
        <v>92</v>
      </c>
      <c r="L642" s="43" t="s">
        <v>91</v>
      </c>
      <c r="M642" s="43" t="s">
        <v>92</v>
      </c>
      <c r="N642" s="43" t="s">
        <v>92</v>
      </c>
      <c r="O642" s="43" t="s">
        <v>92</v>
      </c>
      <c r="P642" s="43"/>
      <c r="Q642" s="43" t="s">
        <v>93</v>
      </c>
      <c r="R642" s="43" t="s">
        <v>95</v>
      </c>
      <c r="S642" s="43" t="s">
        <v>90</v>
      </c>
      <c r="T642" s="43" t="s">
        <v>564</v>
      </c>
      <c r="U642" s="50"/>
    </row>
    <row r="643" spans="1:21" ht="48">
      <c r="A643" s="43" t="s">
        <v>445</v>
      </c>
      <c r="B643" s="43" t="s">
        <v>10</v>
      </c>
      <c r="C643" s="43">
        <v>494</v>
      </c>
      <c r="D643" s="43" t="s">
        <v>187</v>
      </c>
      <c r="E643" s="43">
        <v>12</v>
      </c>
      <c r="F643" s="43">
        <v>38</v>
      </c>
      <c r="G643" s="43">
        <v>9</v>
      </c>
      <c r="H643" s="43">
        <v>2</v>
      </c>
      <c r="I643" s="43">
        <v>3</v>
      </c>
      <c r="J643" s="43">
        <v>27</v>
      </c>
      <c r="K643" s="43" t="s">
        <v>95</v>
      </c>
      <c r="L643" s="43" t="s">
        <v>91</v>
      </c>
      <c r="M643" s="43" t="s">
        <v>92</v>
      </c>
      <c r="N643" s="43" t="s">
        <v>92</v>
      </c>
      <c r="O643" s="43" t="s">
        <v>92</v>
      </c>
      <c r="P643" s="43"/>
      <c r="Q643" s="43" t="s">
        <v>112</v>
      </c>
      <c r="R643" s="43" t="s">
        <v>94</v>
      </c>
      <c r="S643" s="43" t="s">
        <v>92</v>
      </c>
      <c r="T643" s="43" t="s">
        <v>565</v>
      </c>
      <c r="U643" s="50"/>
    </row>
    <row r="644" spans="1:21" ht="36">
      <c r="A644" s="106" t="s">
        <v>445</v>
      </c>
      <c r="B644" s="106" t="s">
        <v>10</v>
      </c>
      <c r="C644" s="106">
        <v>495</v>
      </c>
      <c r="D644" s="106" t="s">
        <v>126</v>
      </c>
      <c r="E644" s="106">
        <v>58</v>
      </c>
      <c r="F644" s="106">
        <v>182</v>
      </c>
      <c r="G644" s="106">
        <v>28</v>
      </c>
      <c r="H644" s="106">
        <v>5</v>
      </c>
      <c r="I644" s="106">
        <v>12</v>
      </c>
      <c r="J644" s="106">
        <v>336</v>
      </c>
      <c r="K644" s="106" t="s">
        <v>97</v>
      </c>
      <c r="L644" s="106" t="s">
        <v>91</v>
      </c>
      <c r="M644" s="106" t="s">
        <v>92</v>
      </c>
      <c r="N644" s="106" t="s">
        <v>90</v>
      </c>
      <c r="O644" s="106" t="s">
        <v>90</v>
      </c>
      <c r="P644" s="107"/>
      <c r="Q644" s="43" t="s">
        <v>114</v>
      </c>
      <c r="R644" s="43" t="s">
        <v>94</v>
      </c>
      <c r="S644" s="43" t="s">
        <v>95</v>
      </c>
      <c r="T644" s="43" t="s">
        <v>120</v>
      </c>
      <c r="U644" s="50"/>
    </row>
    <row r="645" spans="1:2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7"/>
      <c r="Q645" s="43" t="s">
        <v>98</v>
      </c>
      <c r="R645" s="43" t="s">
        <v>94</v>
      </c>
      <c r="S645" s="43" t="s">
        <v>90</v>
      </c>
      <c r="T645" s="43"/>
      <c r="U645" s="50"/>
    </row>
    <row r="646" spans="1:2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7"/>
      <c r="Q646" s="43" t="s">
        <v>99</v>
      </c>
      <c r="R646" s="43" t="s">
        <v>94</v>
      </c>
      <c r="S646" s="43" t="s">
        <v>90</v>
      </c>
      <c r="T646" s="43"/>
      <c r="U646" s="50"/>
    </row>
    <row r="647" spans="1:21" ht="36">
      <c r="A647" s="43" t="s">
        <v>445</v>
      </c>
      <c r="B647" s="43" t="s">
        <v>10</v>
      </c>
      <c r="C647" s="43">
        <v>499</v>
      </c>
      <c r="D647" s="43" t="s">
        <v>143</v>
      </c>
      <c r="E647" s="43">
        <v>18</v>
      </c>
      <c r="F647" s="43">
        <v>57</v>
      </c>
      <c r="G647" s="43">
        <v>14</v>
      </c>
      <c r="H647" s="43">
        <v>4</v>
      </c>
      <c r="I647" s="43">
        <v>5</v>
      </c>
      <c r="J647" s="43">
        <v>70</v>
      </c>
      <c r="K647" s="43" t="s">
        <v>95</v>
      </c>
      <c r="L647" s="43" t="s">
        <v>91</v>
      </c>
      <c r="M647" s="43" t="s">
        <v>92</v>
      </c>
      <c r="N647" s="43" t="s">
        <v>92</v>
      </c>
      <c r="O647" s="43" t="s">
        <v>90</v>
      </c>
      <c r="P647" s="43"/>
      <c r="Q647" s="43" t="s">
        <v>98</v>
      </c>
      <c r="R647" s="43" t="s">
        <v>94</v>
      </c>
      <c r="S647" s="43" t="s">
        <v>92</v>
      </c>
      <c r="T647" s="43"/>
      <c r="U647" s="50"/>
    </row>
    <row r="648" spans="1:21" ht="24">
      <c r="A648" s="43" t="s">
        <v>445</v>
      </c>
      <c r="B648" s="43" t="s">
        <v>10</v>
      </c>
      <c r="C648" s="43">
        <v>500</v>
      </c>
      <c r="D648" s="43" t="s">
        <v>170</v>
      </c>
      <c r="E648" s="43">
        <v>4</v>
      </c>
      <c r="F648" s="43">
        <v>13</v>
      </c>
      <c r="G648" s="43">
        <v>4</v>
      </c>
      <c r="H648" s="43">
        <v>2</v>
      </c>
      <c r="I648" s="43">
        <v>2</v>
      </c>
      <c r="J648" s="43">
        <v>8</v>
      </c>
      <c r="K648" s="43" t="s">
        <v>92</v>
      </c>
      <c r="L648" s="43" t="s">
        <v>91</v>
      </c>
      <c r="M648" s="43" t="s">
        <v>92</v>
      </c>
      <c r="N648" s="43" t="s">
        <v>92</v>
      </c>
      <c r="O648" s="43" t="s">
        <v>92</v>
      </c>
      <c r="P648" s="43"/>
      <c r="Q648" s="43" t="s">
        <v>93</v>
      </c>
      <c r="R648" s="43" t="s">
        <v>94</v>
      </c>
      <c r="S648" s="43" t="s">
        <v>95</v>
      </c>
      <c r="T648" s="43"/>
      <c r="U648" s="50"/>
    </row>
    <row r="649" spans="1:21" ht="24">
      <c r="A649" s="106" t="s">
        <v>445</v>
      </c>
      <c r="B649" s="106" t="s">
        <v>10</v>
      </c>
      <c r="C649" s="106">
        <v>503</v>
      </c>
      <c r="D649" s="106" t="s">
        <v>340</v>
      </c>
      <c r="E649" s="106">
        <v>37</v>
      </c>
      <c r="F649" s="106">
        <v>116</v>
      </c>
      <c r="G649" s="106">
        <v>14</v>
      </c>
      <c r="H649" s="106">
        <v>8</v>
      </c>
      <c r="I649" s="106">
        <v>5</v>
      </c>
      <c r="J649" s="106">
        <v>70</v>
      </c>
      <c r="K649" s="106" t="s">
        <v>97</v>
      </c>
      <c r="L649" s="106" t="s">
        <v>109</v>
      </c>
      <c r="M649" s="106" t="s">
        <v>90</v>
      </c>
      <c r="N649" s="106" t="s">
        <v>95</v>
      </c>
      <c r="O649" s="106" t="s">
        <v>95</v>
      </c>
      <c r="P649" s="106" t="s">
        <v>566</v>
      </c>
      <c r="Q649" s="43" t="s">
        <v>104</v>
      </c>
      <c r="R649" s="43" t="s">
        <v>94</v>
      </c>
      <c r="S649" s="43" t="s">
        <v>95</v>
      </c>
      <c r="T649" s="43" t="s">
        <v>111</v>
      </c>
      <c r="U649" s="50"/>
    </row>
    <row r="650" spans="1:2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43" t="s">
        <v>106</v>
      </c>
      <c r="R650" s="43" t="s">
        <v>94</v>
      </c>
      <c r="S650" s="43" t="s">
        <v>92</v>
      </c>
      <c r="T650" s="43"/>
      <c r="U650" s="50"/>
    </row>
    <row r="651" spans="1:21">
      <c r="A651" s="106" t="s">
        <v>445</v>
      </c>
      <c r="B651" s="106" t="s">
        <v>10</v>
      </c>
      <c r="C651" s="106">
        <v>504</v>
      </c>
      <c r="D651" s="106" t="s">
        <v>340</v>
      </c>
      <c r="E651" s="106">
        <v>36</v>
      </c>
      <c r="F651" s="106">
        <v>113</v>
      </c>
      <c r="G651" s="106">
        <v>18</v>
      </c>
      <c r="H651" s="106">
        <v>4</v>
      </c>
      <c r="I651" s="106">
        <v>5</v>
      </c>
      <c r="J651" s="106">
        <v>90</v>
      </c>
      <c r="K651" s="106" t="s">
        <v>97</v>
      </c>
      <c r="L651" s="106" t="s">
        <v>91</v>
      </c>
      <c r="M651" s="106" t="s">
        <v>92</v>
      </c>
      <c r="N651" s="106" t="s">
        <v>90</v>
      </c>
      <c r="O651" s="106" t="s">
        <v>95</v>
      </c>
      <c r="P651" s="106" t="s">
        <v>567</v>
      </c>
      <c r="Q651" s="43" t="s">
        <v>98</v>
      </c>
      <c r="R651" s="43" t="s">
        <v>94</v>
      </c>
      <c r="S651" s="43" t="s">
        <v>90</v>
      </c>
      <c r="T651" s="43"/>
      <c r="U651" s="50"/>
    </row>
    <row r="652" spans="1:2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43" t="s">
        <v>99</v>
      </c>
      <c r="R652" s="43" t="s">
        <v>94</v>
      </c>
      <c r="S652" s="43" t="s">
        <v>90</v>
      </c>
      <c r="T652" s="43"/>
      <c r="U652" s="50"/>
    </row>
    <row r="653" spans="1:21" ht="36">
      <c r="A653" s="43" t="s">
        <v>445</v>
      </c>
      <c r="B653" s="43" t="s">
        <v>10</v>
      </c>
      <c r="C653" s="43">
        <v>508</v>
      </c>
      <c r="D653" s="43" t="s">
        <v>107</v>
      </c>
      <c r="E653" s="43">
        <v>32</v>
      </c>
      <c r="F653" s="43">
        <v>101</v>
      </c>
      <c r="G653" s="43">
        <v>28</v>
      </c>
      <c r="H653" s="43">
        <v>3</v>
      </c>
      <c r="I653" s="43">
        <v>6</v>
      </c>
      <c r="J653" s="43">
        <v>168</v>
      </c>
      <c r="K653" s="43" t="s">
        <v>95</v>
      </c>
      <c r="L653" s="43" t="s">
        <v>91</v>
      </c>
      <c r="M653" s="43" t="s">
        <v>92</v>
      </c>
      <c r="N653" s="43" t="s">
        <v>92</v>
      </c>
      <c r="O653" s="43" t="s">
        <v>92</v>
      </c>
      <c r="P653" s="43"/>
      <c r="Q653" s="43" t="s">
        <v>98</v>
      </c>
      <c r="R653" s="43" t="s">
        <v>108</v>
      </c>
      <c r="S653" s="43" t="s">
        <v>90</v>
      </c>
      <c r="T653" s="43"/>
      <c r="U653" s="50"/>
    </row>
    <row r="654" spans="1:21" ht="48">
      <c r="A654" s="43" t="s">
        <v>445</v>
      </c>
      <c r="B654" s="43" t="s">
        <v>10</v>
      </c>
      <c r="C654" s="43">
        <v>510</v>
      </c>
      <c r="D654" s="43" t="s">
        <v>101</v>
      </c>
      <c r="E654" s="43">
        <v>48</v>
      </c>
      <c r="F654" s="43">
        <v>151</v>
      </c>
      <c r="G654" s="43">
        <v>21</v>
      </c>
      <c r="H654" s="43">
        <v>3</v>
      </c>
      <c r="I654" s="43">
        <v>5</v>
      </c>
      <c r="J654" s="43">
        <v>105</v>
      </c>
      <c r="K654" s="43" t="s">
        <v>97</v>
      </c>
      <c r="L654" s="43" t="s">
        <v>91</v>
      </c>
      <c r="M654" s="43" t="s">
        <v>92</v>
      </c>
      <c r="N654" s="43" t="s">
        <v>90</v>
      </c>
      <c r="O654" s="43" t="s">
        <v>90</v>
      </c>
      <c r="P654" s="43" t="s">
        <v>102</v>
      </c>
      <c r="Q654" s="43" t="s">
        <v>98</v>
      </c>
      <c r="R654" s="43" t="s">
        <v>94</v>
      </c>
      <c r="S654" s="43" t="s">
        <v>92</v>
      </c>
      <c r="T654" s="43" t="s">
        <v>103</v>
      </c>
      <c r="U654" s="50"/>
    </row>
    <row r="655" spans="1:21" ht="36">
      <c r="A655" s="43" t="s">
        <v>445</v>
      </c>
      <c r="B655" s="43" t="s">
        <v>10</v>
      </c>
      <c r="C655" s="43">
        <v>525</v>
      </c>
      <c r="D655" s="43" t="s">
        <v>96</v>
      </c>
      <c r="E655" s="43">
        <v>47</v>
      </c>
      <c r="F655" s="43">
        <v>148</v>
      </c>
      <c r="G655" s="43">
        <v>23</v>
      </c>
      <c r="H655" s="43">
        <v>11</v>
      </c>
      <c r="I655" s="43">
        <v>7</v>
      </c>
      <c r="J655" s="43">
        <v>161</v>
      </c>
      <c r="K655" s="43" t="s">
        <v>97</v>
      </c>
      <c r="L655" s="43" t="s">
        <v>91</v>
      </c>
      <c r="M655" s="43" t="s">
        <v>92</v>
      </c>
      <c r="N655" s="43" t="s">
        <v>92</v>
      </c>
      <c r="O655" s="43" t="s">
        <v>90</v>
      </c>
      <c r="P655" s="43"/>
      <c r="Q655" s="43" t="s">
        <v>98</v>
      </c>
      <c r="R655" s="43" t="s">
        <v>94</v>
      </c>
      <c r="S655" s="43" t="s">
        <v>90</v>
      </c>
      <c r="T655" s="43"/>
      <c r="U655" s="50"/>
    </row>
    <row r="656" spans="1:21">
      <c r="A656" s="106" t="s">
        <v>445</v>
      </c>
      <c r="B656" s="106" t="s">
        <v>10</v>
      </c>
      <c r="C656" s="106">
        <v>526</v>
      </c>
      <c r="D656" s="106" t="s">
        <v>96</v>
      </c>
      <c r="E656" s="106">
        <v>31</v>
      </c>
      <c r="F656" s="106">
        <v>97</v>
      </c>
      <c r="G656" s="106">
        <v>13</v>
      </c>
      <c r="H656" s="106">
        <v>2</v>
      </c>
      <c r="I656" s="106">
        <v>6</v>
      </c>
      <c r="J656" s="106">
        <v>78</v>
      </c>
      <c r="K656" s="106" t="s">
        <v>95</v>
      </c>
      <c r="L656" s="106" t="s">
        <v>91</v>
      </c>
      <c r="M656" s="106" t="s">
        <v>90</v>
      </c>
      <c r="N656" s="106" t="s">
        <v>92</v>
      </c>
      <c r="O656" s="106" t="s">
        <v>90</v>
      </c>
      <c r="P656" s="107"/>
      <c r="Q656" s="43" t="s">
        <v>99</v>
      </c>
      <c r="R656" s="43" t="s">
        <v>94</v>
      </c>
      <c r="S656" s="43" t="s">
        <v>90</v>
      </c>
      <c r="T656" s="43"/>
      <c r="U656" s="50"/>
    </row>
    <row r="657" spans="1:2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7"/>
      <c r="Q657" s="43" t="s">
        <v>98</v>
      </c>
      <c r="R657" s="43" t="s">
        <v>94</v>
      </c>
      <c r="S657" s="43" t="s">
        <v>95</v>
      </c>
      <c r="T657" s="43"/>
      <c r="U657" s="50"/>
    </row>
    <row r="658" spans="1:21">
      <c r="A658" s="106" t="s">
        <v>445</v>
      </c>
      <c r="B658" s="106" t="s">
        <v>10</v>
      </c>
      <c r="C658" s="106">
        <v>527</v>
      </c>
      <c r="D658" s="106" t="s">
        <v>96</v>
      </c>
      <c r="E658" s="106">
        <v>43</v>
      </c>
      <c r="F658" s="106">
        <v>135</v>
      </c>
      <c r="G658" s="106">
        <v>21</v>
      </c>
      <c r="H658" s="106">
        <v>11</v>
      </c>
      <c r="I658" s="106">
        <v>7</v>
      </c>
      <c r="J658" s="106">
        <v>147</v>
      </c>
      <c r="K658" s="106" t="s">
        <v>97</v>
      </c>
      <c r="L658" s="106" t="s">
        <v>91</v>
      </c>
      <c r="M658" s="106" t="s">
        <v>92</v>
      </c>
      <c r="N658" s="106" t="s">
        <v>90</v>
      </c>
      <c r="O658" s="106" t="s">
        <v>90</v>
      </c>
      <c r="P658" s="107"/>
      <c r="Q658" s="43" t="s">
        <v>98</v>
      </c>
      <c r="R658" s="43" t="s">
        <v>94</v>
      </c>
      <c r="S658" s="43" t="s">
        <v>92</v>
      </c>
      <c r="T658" s="43"/>
      <c r="U658" s="50"/>
    </row>
    <row r="659" spans="1:21" ht="72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7"/>
      <c r="Q659" s="43" t="s">
        <v>114</v>
      </c>
      <c r="R659" s="43" t="s">
        <v>94</v>
      </c>
      <c r="S659" s="43" t="s">
        <v>92</v>
      </c>
      <c r="T659" s="43" t="s">
        <v>124</v>
      </c>
      <c r="U659" s="50"/>
    </row>
    <row r="660" spans="1:2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7"/>
      <c r="Q660" s="43" t="s">
        <v>168</v>
      </c>
      <c r="R660" s="43" t="s">
        <v>94</v>
      </c>
      <c r="S660" s="43" t="s">
        <v>90</v>
      </c>
      <c r="T660" s="43" t="s">
        <v>568</v>
      </c>
      <c r="U660" s="50"/>
    </row>
    <row r="661" spans="1:21">
      <c r="A661" s="106" t="s">
        <v>445</v>
      </c>
      <c r="B661" s="106" t="s">
        <v>10</v>
      </c>
      <c r="C661" s="106">
        <v>528</v>
      </c>
      <c r="D661" s="106" t="s">
        <v>96</v>
      </c>
      <c r="E661" s="106">
        <v>36</v>
      </c>
      <c r="F661" s="106">
        <v>113</v>
      </c>
      <c r="G661" s="106">
        <v>19</v>
      </c>
      <c r="H661" s="106">
        <v>4</v>
      </c>
      <c r="I661" s="106">
        <v>6</v>
      </c>
      <c r="J661" s="106">
        <v>114</v>
      </c>
      <c r="K661" s="106" t="s">
        <v>97</v>
      </c>
      <c r="L661" s="106" t="s">
        <v>91</v>
      </c>
      <c r="M661" s="106" t="s">
        <v>92</v>
      </c>
      <c r="N661" s="106" t="s">
        <v>92</v>
      </c>
      <c r="O661" s="106" t="s">
        <v>92</v>
      </c>
      <c r="P661" s="107"/>
      <c r="Q661" s="43" t="s">
        <v>98</v>
      </c>
      <c r="R661" s="43" t="s">
        <v>108</v>
      </c>
      <c r="S661" s="43" t="s">
        <v>95</v>
      </c>
      <c r="T661" s="43"/>
      <c r="U661" s="50"/>
    </row>
    <row r="662" spans="1:2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7"/>
      <c r="Q662" s="43" t="s">
        <v>112</v>
      </c>
      <c r="R662" s="43" t="s">
        <v>94</v>
      </c>
      <c r="S662" s="43" t="s">
        <v>90</v>
      </c>
      <c r="T662" s="43"/>
      <c r="U662" s="50"/>
    </row>
    <row r="663" spans="1:2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7"/>
      <c r="Q663" s="43" t="s">
        <v>99</v>
      </c>
      <c r="R663" s="43" t="s">
        <v>94</v>
      </c>
      <c r="S663" s="43" t="s">
        <v>90</v>
      </c>
      <c r="T663" s="43"/>
      <c r="U663" s="50"/>
    </row>
    <row r="664" spans="1:21">
      <c r="A664" s="106" t="s">
        <v>445</v>
      </c>
      <c r="B664" s="106" t="s">
        <v>10</v>
      </c>
      <c r="C664" s="106">
        <v>529</v>
      </c>
      <c r="D664" s="106" t="s">
        <v>96</v>
      </c>
      <c r="E664" s="106">
        <v>29</v>
      </c>
      <c r="F664" s="106">
        <v>91</v>
      </c>
      <c r="G664" s="106">
        <v>18</v>
      </c>
      <c r="H664" s="106">
        <v>5</v>
      </c>
      <c r="I664" s="106">
        <v>5</v>
      </c>
      <c r="J664" s="106">
        <v>90</v>
      </c>
      <c r="K664" s="106" t="s">
        <v>95</v>
      </c>
      <c r="L664" s="106" t="s">
        <v>91</v>
      </c>
      <c r="M664" s="106" t="s">
        <v>92</v>
      </c>
      <c r="N664" s="106" t="s">
        <v>92</v>
      </c>
      <c r="O664" s="106" t="s">
        <v>90</v>
      </c>
      <c r="P664" s="107"/>
      <c r="Q664" s="43" t="s">
        <v>98</v>
      </c>
      <c r="R664" s="43" t="s">
        <v>94</v>
      </c>
      <c r="S664" s="43" t="s">
        <v>95</v>
      </c>
      <c r="T664" s="43"/>
      <c r="U664" s="50"/>
    </row>
    <row r="665" spans="1:2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7"/>
      <c r="Q665" s="43" t="s">
        <v>99</v>
      </c>
      <c r="R665" s="43" t="s">
        <v>94</v>
      </c>
      <c r="S665" s="43" t="s">
        <v>90</v>
      </c>
      <c r="T665" s="43"/>
      <c r="U665" s="50"/>
    </row>
    <row r="666" spans="1:2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7"/>
      <c r="Q666" s="43" t="s">
        <v>112</v>
      </c>
      <c r="R666" s="43" t="s">
        <v>94</v>
      </c>
      <c r="S666" s="43" t="s">
        <v>90</v>
      </c>
      <c r="T666" s="43"/>
      <c r="U666" s="50"/>
    </row>
    <row r="667" spans="1:21">
      <c r="A667" s="106" t="s">
        <v>445</v>
      </c>
      <c r="B667" s="106" t="s">
        <v>10</v>
      </c>
      <c r="C667" s="106">
        <v>530</v>
      </c>
      <c r="D667" s="106" t="s">
        <v>126</v>
      </c>
      <c r="E667" s="106">
        <v>52</v>
      </c>
      <c r="F667" s="106">
        <v>163</v>
      </c>
      <c r="G667" s="106">
        <v>23</v>
      </c>
      <c r="H667" s="106">
        <v>2</v>
      </c>
      <c r="I667" s="106">
        <v>9</v>
      </c>
      <c r="J667" s="106">
        <v>207</v>
      </c>
      <c r="K667" s="106" t="s">
        <v>97</v>
      </c>
      <c r="L667" s="106" t="s">
        <v>91</v>
      </c>
      <c r="M667" s="106" t="s">
        <v>90</v>
      </c>
      <c r="N667" s="106" t="s">
        <v>90</v>
      </c>
      <c r="O667" s="106" t="s">
        <v>90</v>
      </c>
      <c r="P667" s="106" t="s">
        <v>569</v>
      </c>
      <c r="Q667" s="43" t="s">
        <v>106</v>
      </c>
      <c r="R667" s="43" t="s">
        <v>94</v>
      </c>
      <c r="S667" s="43" t="s">
        <v>90</v>
      </c>
      <c r="T667" s="43"/>
      <c r="U667" s="50"/>
    </row>
    <row r="668" spans="1:21" ht="60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43" t="s">
        <v>104</v>
      </c>
      <c r="R668" s="43" t="s">
        <v>94</v>
      </c>
      <c r="S668" s="43" t="s">
        <v>92</v>
      </c>
      <c r="T668" s="43" t="s">
        <v>570</v>
      </c>
      <c r="U668" s="50"/>
    </row>
    <row r="669" spans="1:21">
      <c r="A669" s="106" t="s">
        <v>445</v>
      </c>
      <c r="B669" s="106" t="s">
        <v>10</v>
      </c>
      <c r="C669" s="106">
        <v>535</v>
      </c>
      <c r="D669" s="106" t="s">
        <v>514</v>
      </c>
      <c r="E669" s="106">
        <v>23</v>
      </c>
      <c r="F669" s="106">
        <v>72</v>
      </c>
      <c r="G669" s="106">
        <v>14</v>
      </c>
      <c r="H669" s="106">
        <v>2</v>
      </c>
      <c r="I669" s="106">
        <v>6</v>
      </c>
      <c r="J669" s="106">
        <v>84</v>
      </c>
      <c r="K669" s="106" t="s">
        <v>95</v>
      </c>
      <c r="L669" s="106" t="s">
        <v>91</v>
      </c>
      <c r="M669" s="106" t="s">
        <v>92</v>
      </c>
      <c r="N669" s="106" t="s">
        <v>92</v>
      </c>
      <c r="O669" s="106" t="s">
        <v>90</v>
      </c>
      <c r="P669" s="106" t="s">
        <v>184</v>
      </c>
      <c r="Q669" s="43" t="s">
        <v>98</v>
      </c>
      <c r="R669" s="43" t="s">
        <v>94</v>
      </c>
      <c r="S669" s="43" t="s">
        <v>90</v>
      </c>
      <c r="T669" s="43"/>
      <c r="U669" s="50"/>
    </row>
    <row r="670" spans="1:2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43" t="s">
        <v>99</v>
      </c>
      <c r="R670" s="43" t="s">
        <v>94</v>
      </c>
      <c r="S670" s="43" t="s">
        <v>90</v>
      </c>
      <c r="T670" s="43"/>
      <c r="U670" s="50"/>
    </row>
    <row r="671" spans="1:21">
      <c r="A671" s="106" t="s">
        <v>445</v>
      </c>
      <c r="B671" s="106" t="s">
        <v>10</v>
      </c>
      <c r="C671" s="106">
        <v>542</v>
      </c>
      <c r="D671" s="106" t="s">
        <v>514</v>
      </c>
      <c r="E671" s="106">
        <v>18</v>
      </c>
      <c r="F671" s="106">
        <v>57</v>
      </c>
      <c r="G671" s="106">
        <v>13</v>
      </c>
      <c r="H671" s="106">
        <v>1</v>
      </c>
      <c r="I671" s="106">
        <v>5</v>
      </c>
      <c r="J671" s="106">
        <v>65</v>
      </c>
      <c r="K671" s="106" t="s">
        <v>95</v>
      </c>
      <c r="L671" s="106" t="s">
        <v>91</v>
      </c>
      <c r="M671" s="106" t="s">
        <v>92</v>
      </c>
      <c r="N671" s="106" t="s">
        <v>92</v>
      </c>
      <c r="O671" s="106" t="s">
        <v>92</v>
      </c>
      <c r="P671" s="107"/>
      <c r="Q671" s="43" t="s">
        <v>98</v>
      </c>
      <c r="R671" s="43" t="s">
        <v>94</v>
      </c>
      <c r="S671" s="43" t="s">
        <v>90</v>
      </c>
      <c r="T671" s="43"/>
      <c r="U671" s="50"/>
    </row>
    <row r="672" spans="1:2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7"/>
      <c r="Q672" s="43" t="s">
        <v>99</v>
      </c>
      <c r="R672" s="43" t="s">
        <v>94</v>
      </c>
      <c r="S672" s="43" t="s">
        <v>90</v>
      </c>
      <c r="T672" s="43"/>
      <c r="U672" s="50"/>
    </row>
    <row r="673" spans="1:21">
      <c r="A673" s="106" t="s">
        <v>445</v>
      </c>
      <c r="B673" s="106" t="s">
        <v>10</v>
      </c>
      <c r="C673" s="106">
        <v>545</v>
      </c>
      <c r="D673" s="106" t="s">
        <v>226</v>
      </c>
      <c r="E673" s="106">
        <v>20</v>
      </c>
      <c r="F673" s="106">
        <v>63</v>
      </c>
      <c r="G673" s="106">
        <v>14</v>
      </c>
      <c r="H673" s="106">
        <v>1</v>
      </c>
      <c r="I673" s="106">
        <v>5</v>
      </c>
      <c r="J673" s="106">
        <v>70</v>
      </c>
      <c r="K673" s="106" t="s">
        <v>95</v>
      </c>
      <c r="L673" s="106" t="s">
        <v>91</v>
      </c>
      <c r="M673" s="106" t="s">
        <v>92</v>
      </c>
      <c r="N673" s="106" t="s">
        <v>92</v>
      </c>
      <c r="O673" s="106" t="s">
        <v>92</v>
      </c>
      <c r="P673" s="107"/>
      <c r="Q673" s="43" t="s">
        <v>99</v>
      </c>
      <c r="R673" s="43" t="s">
        <v>94</v>
      </c>
      <c r="S673" s="43" t="s">
        <v>90</v>
      </c>
      <c r="T673" s="43"/>
      <c r="U673" s="50"/>
    </row>
    <row r="674" spans="1:2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7"/>
      <c r="Q674" s="43" t="s">
        <v>98</v>
      </c>
      <c r="R674" s="43" t="s">
        <v>108</v>
      </c>
      <c r="S674" s="43" t="s">
        <v>95</v>
      </c>
      <c r="T674" s="43"/>
      <c r="U674" s="50"/>
    </row>
    <row r="675" spans="1:21" ht="36">
      <c r="A675" s="43" t="s">
        <v>445</v>
      </c>
      <c r="B675" s="43" t="s">
        <v>10</v>
      </c>
      <c r="C675" s="43">
        <v>562</v>
      </c>
      <c r="D675" s="43" t="s">
        <v>96</v>
      </c>
      <c r="E675" s="43">
        <v>8</v>
      </c>
      <c r="F675" s="43">
        <v>25</v>
      </c>
      <c r="G675" s="43">
        <v>6</v>
      </c>
      <c r="H675" s="43">
        <v>2</v>
      </c>
      <c r="I675" s="43">
        <v>3</v>
      </c>
      <c r="J675" s="43">
        <v>18</v>
      </c>
      <c r="K675" s="43" t="s">
        <v>90</v>
      </c>
      <c r="L675" s="43" t="s">
        <v>91</v>
      </c>
      <c r="M675" s="43" t="s">
        <v>92</v>
      </c>
      <c r="N675" s="43" t="s">
        <v>92</v>
      </c>
      <c r="O675" s="43" t="s">
        <v>92</v>
      </c>
      <c r="P675" s="43"/>
      <c r="Q675" s="43" t="s">
        <v>98</v>
      </c>
      <c r="R675" s="43" t="s">
        <v>94</v>
      </c>
      <c r="S675" s="43" t="s">
        <v>90</v>
      </c>
      <c r="T675" s="43"/>
      <c r="U675" s="50"/>
    </row>
    <row r="676" spans="1:21" ht="24">
      <c r="A676" s="43" t="s">
        <v>445</v>
      </c>
      <c r="B676" s="43" t="s">
        <v>10</v>
      </c>
      <c r="C676" s="43">
        <v>563</v>
      </c>
      <c r="D676" s="43" t="s">
        <v>455</v>
      </c>
      <c r="E676" s="43">
        <v>5</v>
      </c>
      <c r="F676" s="43">
        <v>16</v>
      </c>
      <c r="G676" s="43">
        <v>5</v>
      </c>
      <c r="H676" s="43">
        <v>2</v>
      </c>
      <c r="I676" s="43">
        <v>2</v>
      </c>
      <c r="J676" s="43">
        <v>10</v>
      </c>
      <c r="K676" s="43" t="s">
        <v>92</v>
      </c>
      <c r="L676" s="43" t="s">
        <v>91</v>
      </c>
      <c r="M676" s="43" t="s">
        <v>92</v>
      </c>
      <c r="N676" s="43" t="s">
        <v>92</v>
      </c>
      <c r="O676" s="43" t="s">
        <v>92</v>
      </c>
      <c r="P676" s="43"/>
      <c r="Q676" s="43" t="s">
        <v>93</v>
      </c>
      <c r="R676" s="43" t="s">
        <v>95</v>
      </c>
      <c r="S676" s="43" t="s">
        <v>90</v>
      </c>
      <c r="T676" s="43"/>
      <c r="U676" s="50"/>
    </row>
    <row r="677" spans="1:21" ht="24">
      <c r="A677" s="43" t="s">
        <v>445</v>
      </c>
      <c r="B677" s="43" t="s">
        <v>10</v>
      </c>
      <c r="C677" s="43">
        <v>564</v>
      </c>
      <c r="D677" s="43" t="s">
        <v>571</v>
      </c>
      <c r="E677" s="43">
        <v>5</v>
      </c>
      <c r="F677" s="43">
        <v>16</v>
      </c>
      <c r="G677" s="43">
        <v>5</v>
      </c>
      <c r="H677" s="43">
        <v>2</v>
      </c>
      <c r="I677" s="43">
        <v>2</v>
      </c>
      <c r="J677" s="43">
        <v>10</v>
      </c>
      <c r="K677" s="43" t="s">
        <v>92</v>
      </c>
      <c r="L677" s="43" t="s">
        <v>91</v>
      </c>
      <c r="M677" s="43" t="s">
        <v>92</v>
      </c>
      <c r="N677" s="43" t="s">
        <v>92</v>
      </c>
      <c r="O677" s="43" t="s">
        <v>92</v>
      </c>
      <c r="P677" s="43"/>
      <c r="Q677" s="43" t="s">
        <v>93</v>
      </c>
      <c r="R677" s="43" t="s">
        <v>95</v>
      </c>
      <c r="S677" s="43" t="s">
        <v>90</v>
      </c>
      <c r="T677" s="43"/>
      <c r="U677" s="50"/>
    </row>
    <row r="678" spans="1:21" ht="36">
      <c r="A678" s="43" t="s">
        <v>445</v>
      </c>
      <c r="B678" s="43" t="s">
        <v>10</v>
      </c>
      <c r="C678" s="43">
        <v>565</v>
      </c>
      <c r="D678" s="43" t="s">
        <v>187</v>
      </c>
      <c r="E678" s="43">
        <v>4</v>
      </c>
      <c r="F678" s="43">
        <v>13</v>
      </c>
      <c r="G678" s="43">
        <v>4</v>
      </c>
      <c r="H678" s="43">
        <v>2</v>
      </c>
      <c r="I678" s="43">
        <v>1</v>
      </c>
      <c r="J678" s="43">
        <v>4</v>
      </c>
      <c r="K678" s="43" t="s">
        <v>92</v>
      </c>
      <c r="L678" s="43" t="s">
        <v>91</v>
      </c>
      <c r="M678" s="43" t="s">
        <v>90</v>
      </c>
      <c r="N678" s="43" t="s">
        <v>92</v>
      </c>
      <c r="O678" s="43" t="s">
        <v>92</v>
      </c>
      <c r="P678" s="43"/>
      <c r="Q678" s="43" t="s">
        <v>93</v>
      </c>
      <c r="R678" s="43" t="s">
        <v>95</v>
      </c>
      <c r="S678" s="43" t="s">
        <v>90</v>
      </c>
      <c r="T678" s="43"/>
      <c r="U678" s="50"/>
    </row>
    <row r="679" spans="1:21" ht="24">
      <c r="A679" s="43" t="s">
        <v>445</v>
      </c>
      <c r="B679" s="43" t="s">
        <v>10</v>
      </c>
      <c r="C679" s="43">
        <v>566</v>
      </c>
      <c r="D679" s="43" t="s">
        <v>571</v>
      </c>
      <c r="E679" s="43">
        <v>5</v>
      </c>
      <c r="F679" s="43">
        <v>16</v>
      </c>
      <c r="G679" s="43">
        <v>5</v>
      </c>
      <c r="H679" s="43">
        <v>2</v>
      </c>
      <c r="I679" s="43">
        <v>2</v>
      </c>
      <c r="J679" s="43">
        <v>10</v>
      </c>
      <c r="K679" s="43" t="s">
        <v>92</v>
      </c>
      <c r="L679" s="43" t="s">
        <v>91</v>
      </c>
      <c r="M679" s="43" t="s">
        <v>92</v>
      </c>
      <c r="N679" s="43" t="s">
        <v>92</v>
      </c>
      <c r="O679" s="43" t="s">
        <v>92</v>
      </c>
      <c r="P679" s="43"/>
      <c r="Q679" s="43" t="s">
        <v>93</v>
      </c>
      <c r="R679" s="43" t="s">
        <v>94</v>
      </c>
      <c r="S679" s="43" t="s">
        <v>95</v>
      </c>
      <c r="T679" s="43"/>
      <c r="U679" s="50"/>
    </row>
    <row r="680" spans="1:21" ht="36">
      <c r="A680" s="43" t="s">
        <v>445</v>
      </c>
      <c r="B680" s="43" t="s">
        <v>10</v>
      </c>
      <c r="C680" s="43">
        <v>567</v>
      </c>
      <c r="D680" s="43" t="s">
        <v>96</v>
      </c>
      <c r="E680" s="43">
        <v>7</v>
      </c>
      <c r="F680" s="43">
        <v>22</v>
      </c>
      <c r="G680" s="43">
        <v>5</v>
      </c>
      <c r="H680" s="43">
        <v>2</v>
      </c>
      <c r="I680" s="43">
        <v>3</v>
      </c>
      <c r="J680" s="43">
        <v>15</v>
      </c>
      <c r="K680" s="43" t="s">
        <v>92</v>
      </c>
      <c r="L680" s="43" t="s">
        <v>91</v>
      </c>
      <c r="M680" s="43" t="s">
        <v>92</v>
      </c>
      <c r="N680" s="43" t="s">
        <v>92</v>
      </c>
      <c r="O680" s="43" t="s">
        <v>92</v>
      </c>
      <c r="P680" s="43"/>
      <c r="Q680" s="43" t="s">
        <v>93</v>
      </c>
      <c r="R680" s="43" t="s">
        <v>95</v>
      </c>
      <c r="S680" s="43" t="s">
        <v>92</v>
      </c>
      <c r="T680" s="43"/>
      <c r="U680" s="50"/>
    </row>
    <row r="681" spans="1:21" ht="36">
      <c r="A681" s="43" t="s">
        <v>445</v>
      </c>
      <c r="B681" s="43" t="s">
        <v>10</v>
      </c>
      <c r="C681" s="43">
        <v>568</v>
      </c>
      <c r="D681" s="43" t="s">
        <v>96</v>
      </c>
      <c r="E681" s="43">
        <v>7</v>
      </c>
      <c r="F681" s="43">
        <v>22</v>
      </c>
      <c r="G681" s="43">
        <v>5</v>
      </c>
      <c r="H681" s="43">
        <v>2</v>
      </c>
      <c r="I681" s="43">
        <v>2</v>
      </c>
      <c r="J681" s="43">
        <v>10</v>
      </c>
      <c r="K681" s="43" t="s">
        <v>92</v>
      </c>
      <c r="L681" s="43" t="s">
        <v>91</v>
      </c>
      <c r="M681" s="43" t="s">
        <v>92</v>
      </c>
      <c r="N681" s="43" t="s">
        <v>92</v>
      </c>
      <c r="O681" s="43" t="s">
        <v>92</v>
      </c>
      <c r="P681" s="43"/>
      <c r="Q681" s="43" t="s">
        <v>93</v>
      </c>
      <c r="R681" s="43" t="s">
        <v>95</v>
      </c>
      <c r="S681" s="43" t="s">
        <v>90</v>
      </c>
      <c r="T681" s="43"/>
      <c r="U681" s="50"/>
    </row>
    <row r="682" spans="1:21" ht="36">
      <c r="A682" s="43" t="s">
        <v>445</v>
      </c>
      <c r="B682" s="43" t="s">
        <v>10</v>
      </c>
      <c r="C682" s="43">
        <v>569</v>
      </c>
      <c r="D682" s="43" t="s">
        <v>96</v>
      </c>
      <c r="E682" s="43">
        <v>8</v>
      </c>
      <c r="F682" s="43">
        <v>25</v>
      </c>
      <c r="G682" s="43">
        <v>6</v>
      </c>
      <c r="H682" s="43">
        <v>2</v>
      </c>
      <c r="I682" s="43">
        <v>3</v>
      </c>
      <c r="J682" s="43">
        <v>18</v>
      </c>
      <c r="K682" s="43" t="s">
        <v>92</v>
      </c>
      <c r="L682" s="43" t="s">
        <v>91</v>
      </c>
      <c r="M682" s="43" t="s">
        <v>92</v>
      </c>
      <c r="N682" s="43" t="s">
        <v>92</v>
      </c>
      <c r="O682" s="43" t="s">
        <v>92</v>
      </c>
      <c r="P682" s="43"/>
      <c r="Q682" s="43" t="s">
        <v>98</v>
      </c>
      <c r="R682" s="43" t="s">
        <v>94</v>
      </c>
      <c r="S682" s="43" t="s">
        <v>90</v>
      </c>
      <c r="T682" s="43"/>
      <c r="U682" s="50"/>
    </row>
    <row r="683" spans="1:21" ht="24">
      <c r="A683" s="43" t="s">
        <v>445</v>
      </c>
      <c r="B683" s="43" t="s">
        <v>10</v>
      </c>
      <c r="C683" s="43">
        <v>570</v>
      </c>
      <c r="D683" s="43" t="s">
        <v>571</v>
      </c>
      <c r="E683" s="43">
        <v>5</v>
      </c>
      <c r="F683" s="43">
        <v>16</v>
      </c>
      <c r="G683" s="43">
        <v>5</v>
      </c>
      <c r="H683" s="43">
        <v>2</v>
      </c>
      <c r="I683" s="43">
        <v>2</v>
      </c>
      <c r="J683" s="43">
        <v>10</v>
      </c>
      <c r="K683" s="43" t="s">
        <v>92</v>
      </c>
      <c r="L683" s="43" t="s">
        <v>91</v>
      </c>
      <c r="M683" s="43" t="s">
        <v>92</v>
      </c>
      <c r="N683" s="43" t="s">
        <v>92</v>
      </c>
      <c r="O683" s="43" t="s">
        <v>92</v>
      </c>
      <c r="P683" s="43"/>
      <c r="Q683" s="43" t="s">
        <v>93</v>
      </c>
      <c r="R683" s="43" t="s">
        <v>94</v>
      </c>
      <c r="S683" s="43" t="s">
        <v>95</v>
      </c>
      <c r="T683" s="43"/>
      <c r="U683" s="50"/>
    </row>
    <row r="684" spans="1:21" ht="36">
      <c r="A684" s="43" t="s">
        <v>445</v>
      </c>
      <c r="B684" s="43" t="s">
        <v>10</v>
      </c>
      <c r="C684" s="43">
        <v>571</v>
      </c>
      <c r="D684" s="43" t="s">
        <v>107</v>
      </c>
      <c r="E684" s="43">
        <v>34</v>
      </c>
      <c r="F684" s="43">
        <v>107</v>
      </c>
      <c r="G684" s="43">
        <v>17</v>
      </c>
      <c r="H684" s="43">
        <v>5</v>
      </c>
      <c r="I684" s="43">
        <v>5</v>
      </c>
      <c r="J684" s="43">
        <v>85</v>
      </c>
      <c r="K684" s="43" t="s">
        <v>95</v>
      </c>
      <c r="L684" s="43" t="s">
        <v>91</v>
      </c>
      <c r="M684" s="43" t="s">
        <v>90</v>
      </c>
      <c r="N684" s="43" t="s">
        <v>90</v>
      </c>
      <c r="O684" s="43" t="s">
        <v>90</v>
      </c>
      <c r="P684" s="43" t="s">
        <v>181</v>
      </c>
      <c r="Q684" s="43" t="s">
        <v>98</v>
      </c>
      <c r="R684" s="43" t="s">
        <v>94</v>
      </c>
      <c r="S684" s="43" t="s">
        <v>95</v>
      </c>
      <c r="T684" s="43"/>
      <c r="U684" s="50"/>
    </row>
    <row r="685" spans="1:21" ht="36">
      <c r="A685" s="43" t="s">
        <v>445</v>
      </c>
      <c r="B685" s="43" t="s">
        <v>10</v>
      </c>
      <c r="C685" s="43">
        <v>572</v>
      </c>
      <c r="D685" s="43" t="s">
        <v>540</v>
      </c>
      <c r="E685" s="43">
        <v>47</v>
      </c>
      <c r="F685" s="43">
        <v>148</v>
      </c>
      <c r="G685" s="43">
        <v>17</v>
      </c>
      <c r="H685" s="43">
        <v>3</v>
      </c>
      <c r="I685" s="43">
        <v>8</v>
      </c>
      <c r="J685" s="43">
        <v>136</v>
      </c>
      <c r="K685" s="43" t="s">
        <v>97</v>
      </c>
      <c r="L685" s="43" t="s">
        <v>109</v>
      </c>
      <c r="M685" s="43" t="s">
        <v>92</v>
      </c>
      <c r="N685" s="43" t="s">
        <v>90</v>
      </c>
      <c r="O685" s="43" t="s">
        <v>95</v>
      </c>
      <c r="P685" s="43" t="s">
        <v>184</v>
      </c>
      <c r="Q685" s="43" t="s">
        <v>114</v>
      </c>
      <c r="R685" s="43" t="s">
        <v>94</v>
      </c>
      <c r="S685" s="43" t="s">
        <v>95</v>
      </c>
      <c r="T685" s="43" t="s">
        <v>120</v>
      </c>
      <c r="U685" s="50"/>
    </row>
    <row r="686" spans="1:21">
      <c r="A686" s="106" t="s">
        <v>445</v>
      </c>
      <c r="B686" s="106" t="s">
        <v>10</v>
      </c>
      <c r="C686" s="106">
        <v>574</v>
      </c>
      <c r="D686" s="106" t="s">
        <v>572</v>
      </c>
      <c r="E686" s="106" t="s">
        <v>573</v>
      </c>
      <c r="F686" s="106" t="s">
        <v>574</v>
      </c>
      <c r="G686" s="106">
        <v>36</v>
      </c>
      <c r="H686" s="106">
        <v>17</v>
      </c>
      <c r="I686" s="106">
        <v>18</v>
      </c>
      <c r="J686" s="106">
        <v>648</v>
      </c>
      <c r="K686" s="106" t="s">
        <v>94</v>
      </c>
      <c r="L686" s="106" t="s">
        <v>109</v>
      </c>
      <c r="M686" s="106" t="s">
        <v>90</v>
      </c>
      <c r="N686" s="106" t="s">
        <v>95</v>
      </c>
      <c r="O686" s="106" t="s">
        <v>95</v>
      </c>
      <c r="P686" s="106" t="s">
        <v>575</v>
      </c>
      <c r="Q686" s="43" t="s">
        <v>106</v>
      </c>
      <c r="R686" s="43" t="s">
        <v>94</v>
      </c>
      <c r="S686" s="43" t="s">
        <v>92</v>
      </c>
      <c r="T686" s="43"/>
      <c r="U686" s="50"/>
    </row>
    <row r="687" spans="1:2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43" t="s">
        <v>358</v>
      </c>
      <c r="R687" s="43" t="s">
        <v>94</v>
      </c>
      <c r="S687" s="43" t="s">
        <v>92</v>
      </c>
      <c r="T687" s="43"/>
      <c r="U687" s="50"/>
    </row>
    <row r="688" spans="1:21" ht="36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43" t="s">
        <v>114</v>
      </c>
      <c r="R688" s="43" t="s">
        <v>94</v>
      </c>
      <c r="S688" s="43" t="s">
        <v>92</v>
      </c>
      <c r="T688" s="43" t="s">
        <v>242</v>
      </c>
      <c r="U688" s="50"/>
    </row>
    <row r="689" spans="1:2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43" t="s">
        <v>104</v>
      </c>
      <c r="R689" s="43" t="s">
        <v>94</v>
      </c>
      <c r="S689" s="43" t="s">
        <v>92</v>
      </c>
      <c r="T689" s="43" t="s">
        <v>135</v>
      </c>
      <c r="U689" s="50"/>
    </row>
    <row r="690" spans="1:21" ht="36">
      <c r="A690" s="106" t="s">
        <v>445</v>
      </c>
      <c r="B690" s="106" t="s">
        <v>10</v>
      </c>
      <c r="C690" s="106">
        <v>576</v>
      </c>
      <c r="D690" s="106" t="s">
        <v>226</v>
      </c>
      <c r="E690" s="106">
        <v>67</v>
      </c>
      <c r="F690" s="106">
        <v>210</v>
      </c>
      <c r="G690" s="106">
        <v>24</v>
      </c>
      <c r="H690" s="106">
        <v>7</v>
      </c>
      <c r="I690" s="106">
        <v>12</v>
      </c>
      <c r="J690" s="106">
        <v>288</v>
      </c>
      <c r="K690" s="106" t="s">
        <v>97</v>
      </c>
      <c r="L690" s="106" t="s">
        <v>91</v>
      </c>
      <c r="M690" s="106" t="s">
        <v>90</v>
      </c>
      <c r="N690" s="106" t="s">
        <v>90</v>
      </c>
      <c r="O690" s="106" t="s">
        <v>90</v>
      </c>
      <c r="P690" s="106" t="s">
        <v>199</v>
      </c>
      <c r="Q690" s="43" t="s">
        <v>114</v>
      </c>
      <c r="R690" s="43" t="s">
        <v>94</v>
      </c>
      <c r="S690" s="43" t="s">
        <v>92</v>
      </c>
      <c r="T690" s="43" t="s">
        <v>120</v>
      </c>
      <c r="U690" s="50"/>
    </row>
    <row r="691" spans="1:2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43" t="s">
        <v>98</v>
      </c>
      <c r="R691" s="43" t="s">
        <v>94</v>
      </c>
      <c r="S691" s="43" t="s">
        <v>92</v>
      </c>
      <c r="T691" s="43"/>
      <c r="U691" s="50"/>
    </row>
    <row r="692" spans="1:21" ht="36">
      <c r="A692" s="106" t="s">
        <v>445</v>
      </c>
      <c r="B692" s="106" t="s">
        <v>10</v>
      </c>
      <c r="C692" s="106">
        <v>578</v>
      </c>
      <c r="D692" s="106" t="s">
        <v>226</v>
      </c>
      <c r="E692" s="106">
        <v>60</v>
      </c>
      <c r="F692" s="106">
        <v>188</v>
      </c>
      <c r="G692" s="106">
        <v>29</v>
      </c>
      <c r="H692" s="106">
        <v>17</v>
      </c>
      <c r="I692" s="106">
        <v>11</v>
      </c>
      <c r="J692" s="106">
        <v>319</v>
      </c>
      <c r="K692" s="106" t="s">
        <v>97</v>
      </c>
      <c r="L692" s="106" t="s">
        <v>91</v>
      </c>
      <c r="M692" s="106" t="s">
        <v>90</v>
      </c>
      <c r="N692" s="106" t="s">
        <v>90</v>
      </c>
      <c r="O692" s="106" t="s">
        <v>90</v>
      </c>
      <c r="P692" s="106" t="s">
        <v>199</v>
      </c>
      <c r="Q692" s="43" t="s">
        <v>114</v>
      </c>
      <c r="R692" s="43" t="s">
        <v>94</v>
      </c>
      <c r="S692" s="43" t="s">
        <v>92</v>
      </c>
      <c r="T692" s="43" t="s">
        <v>576</v>
      </c>
      <c r="U692" s="50"/>
    </row>
    <row r="693" spans="1:2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43" t="s">
        <v>98</v>
      </c>
      <c r="R693" s="43" t="s">
        <v>94</v>
      </c>
      <c r="S693" s="43" t="s">
        <v>90</v>
      </c>
      <c r="T693" s="43"/>
      <c r="U693" s="50"/>
    </row>
    <row r="694" spans="1:21" ht="72">
      <c r="A694" s="106" t="s">
        <v>445</v>
      </c>
      <c r="B694" s="106" t="s">
        <v>10</v>
      </c>
      <c r="C694" s="106">
        <v>582</v>
      </c>
      <c r="D694" s="106" t="s">
        <v>226</v>
      </c>
      <c r="E694" s="106">
        <v>111</v>
      </c>
      <c r="F694" s="106">
        <v>349</v>
      </c>
      <c r="G694" s="106">
        <v>34</v>
      </c>
      <c r="H694" s="106">
        <v>16</v>
      </c>
      <c r="I694" s="106">
        <v>18</v>
      </c>
      <c r="J694" s="106">
        <v>612</v>
      </c>
      <c r="K694" s="106" t="s">
        <v>94</v>
      </c>
      <c r="L694" s="106" t="s">
        <v>91</v>
      </c>
      <c r="M694" s="106" t="s">
        <v>92</v>
      </c>
      <c r="N694" s="106" t="s">
        <v>90</v>
      </c>
      <c r="O694" s="106" t="s">
        <v>90</v>
      </c>
      <c r="P694" s="107"/>
      <c r="Q694" s="43" t="s">
        <v>114</v>
      </c>
      <c r="R694" s="43" t="s">
        <v>94</v>
      </c>
      <c r="S694" s="43" t="s">
        <v>95</v>
      </c>
      <c r="T694" s="43" t="s">
        <v>124</v>
      </c>
      <c r="U694" s="50"/>
    </row>
    <row r="695" spans="1:2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7"/>
      <c r="Q695" s="43" t="s">
        <v>98</v>
      </c>
      <c r="R695" s="43" t="s">
        <v>94</v>
      </c>
      <c r="S695" s="43" t="s">
        <v>90</v>
      </c>
      <c r="T695" s="43"/>
      <c r="U695" s="50"/>
    </row>
    <row r="696" spans="1:21">
      <c r="A696" s="106" t="s">
        <v>445</v>
      </c>
      <c r="B696" s="106" t="s">
        <v>10</v>
      </c>
      <c r="C696" s="106">
        <v>588</v>
      </c>
      <c r="D696" s="106" t="s">
        <v>101</v>
      </c>
      <c r="E696" s="106">
        <v>82</v>
      </c>
      <c r="F696" s="106">
        <v>258</v>
      </c>
      <c r="G696" s="106">
        <v>30</v>
      </c>
      <c r="H696" s="106">
        <v>15</v>
      </c>
      <c r="I696" s="106">
        <v>12</v>
      </c>
      <c r="J696" s="106">
        <v>360</v>
      </c>
      <c r="K696" s="106" t="s">
        <v>97</v>
      </c>
      <c r="L696" s="106" t="s">
        <v>109</v>
      </c>
      <c r="M696" s="106" t="s">
        <v>90</v>
      </c>
      <c r="N696" s="106" t="s">
        <v>95</v>
      </c>
      <c r="O696" s="106" t="s">
        <v>95</v>
      </c>
      <c r="P696" s="106" t="s">
        <v>577</v>
      </c>
      <c r="Q696" s="43" t="s">
        <v>358</v>
      </c>
      <c r="R696" s="43" t="s">
        <v>94</v>
      </c>
      <c r="S696" s="43" t="s">
        <v>92</v>
      </c>
      <c r="T696" s="43"/>
      <c r="U696" s="50"/>
    </row>
    <row r="697" spans="1:21" ht="24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43" t="s">
        <v>104</v>
      </c>
      <c r="R697" s="43" t="s">
        <v>94</v>
      </c>
      <c r="S697" s="43" t="s">
        <v>92</v>
      </c>
      <c r="T697" s="43" t="s">
        <v>111</v>
      </c>
      <c r="U697" s="50"/>
    </row>
    <row r="698" spans="1:2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43" t="s">
        <v>106</v>
      </c>
      <c r="R698" s="43" t="s">
        <v>94</v>
      </c>
      <c r="S698" s="43" t="s">
        <v>92</v>
      </c>
      <c r="T698" s="43"/>
      <c r="U698" s="50"/>
    </row>
    <row r="699" spans="1:21" ht="84">
      <c r="A699" s="43" t="s">
        <v>445</v>
      </c>
      <c r="B699" s="43" t="s">
        <v>10</v>
      </c>
      <c r="C699" s="43">
        <v>590</v>
      </c>
      <c r="D699" s="43" t="s">
        <v>455</v>
      </c>
      <c r="E699" s="43" t="s">
        <v>578</v>
      </c>
      <c r="F699" s="43" t="s">
        <v>579</v>
      </c>
      <c r="G699" s="43">
        <v>19</v>
      </c>
      <c r="H699" s="43">
        <v>1</v>
      </c>
      <c r="I699" s="43">
        <v>11</v>
      </c>
      <c r="J699" s="43">
        <v>209</v>
      </c>
      <c r="K699" s="43" t="s">
        <v>97</v>
      </c>
      <c r="L699" s="43" t="s">
        <v>91</v>
      </c>
      <c r="M699" s="43" t="s">
        <v>92</v>
      </c>
      <c r="N699" s="43" t="s">
        <v>90</v>
      </c>
      <c r="O699" s="43" t="s">
        <v>90</v>
      </c>
      <c r="P699" s="43"/>
      <c r="Q699" s="43" t="s">
        <v>114</v>
      </c>
      <c r="R699" s="43" t="s">
        <v>94</v>
      </c>
      <c r="S699" s="43" t="s">
        <v>90</v>
      </c>
      <c r="T699" s="43" t="s">
        <v>580</v>
      </c>
      <c r="U699" s="50"/>
    </row>
    <row r="700" spans="1:21" ht="24">
      <c r="A700" s="43" t="s">
        <v>445</v>
      </c>
      <c r="B700" s="43" t="s">
        <v>10</v>
      </c>
      <c r="C700" s="43">
        <v>591</v>
      </c>
      <c r="D700" s="43" t="s">
        <v>340</v>
      </c>
      <c r="E700" s="43">
        <v>5</v>
      </c>
      <c r="F700" s="43">
        <v>16</v>
      </c>
      <c r="G700" s="43">
        <v>4</v>
      </c>
      <c r="H700" s="43">
        <v>2</v>
      </c>
      <c r="I700" s="43">
        <v>1</v>
      </c>
      <c r="J700" s="43">
        <v>4</v>
      </c>
      <c r="K700" s="43" t="s">
        <v>92</v>
      </c>
      <c r="L700" s="43" t="s">
        <v>91</v>
      </c>
      <c r="M700" s="43" t="s">
        <v>90</v>
      </c>
      <c r="N700" s="43" t="s">
        <v>92</v>
      </c>
      <c r="O700" s="43" t="s">
        <v>92</v>
      </c>
      <c r="P700" s="43"/>
      <c r="Q700" s="43" t="s">
        <v>93</v>
      </c>
      <c r="R700" s="43" t="s">
        <v>94</v>
      </c>
      <c r="S700" s="43" t="s">
        <v>95</v>
      </c>
      <c r="T700" s="43"/>
      <c r="U700" s="50"/>
    </row>
    <row r="701" spans="1:21">
      <c r="A701" s="106" t="s">
        <v>445</v>
      </c>
      <c r="B701" s="106" t="s">
        <v>10</v>
      </c>
      <c r="C701" s="106">
        <v>592</v>
      </c>
      <c r="D701" s="106" t="s">
        <v>143</v>
      </c>
      <c r="E701" s="106">
        <v>58</v>
      </c>
      <c r="F701" s="106">
        <v>182</v>
      </c>
      <c r="G701" s="106">
        <v>18</v>
      </c>
      <c r="H701" s="106">
        <v>2</v>
      </c>
      <c r="I701" s="106">
        <v>8</v>
      </c>
      <c r="J701" s="106">
        <v>144</v>
      </c>
      <c r="K701" s="106" t="s">
        <v>97</v>
      </c>
      <c r="L701" s="106" t="s">
        <v>91</v>
      </c>
      <c r="M701" s="106" t="s">
        <v>92</v>
      </c>
      <c r="N701" s="106" t="s">
        <v>90</v>
      </c>
      <c r="O701" s="106" t="s">
        <v>90</v>
      </c>
      <c r="P701" s="106" t="s">
        <v>181</v>
      </c>
      <c r="Q701" s="43" t="s">
        <v>98</v>
      </c>
      <c r="R701" s="43" t="s">
        <v>108</v>
      </c>
      <c r="S701" s="43" t="s">
        <v>95</v>
      </c>
      <c r="T701" s="43"/>
      <c r="U701" s="50"/>
    </row>
    <row r="702" spans="1:21" ht="36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43" t="s">
        <v>114</v>
      </c>
      <c r="R702" s="43" t="s">
        <v>94</v>
      </c>
      <c r="S702" s="43" t="s">
        <v>92</v>
      </c>
      <c r="T702" s="43" t="s">
        <v>576</v>
      </c>
      <c r="U702" s="50"/>
    </row>
    <row r="703" spans="1:2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43" t="s">
        <v>99</v>
      </c>
      <c r="R703" s="43" t="s">
        <v>94</v>
      </c>
      <c r="S703" s="43" t="s">
        <v>90</v>
      </c>
      <c r="T703" s="43"/>
      <c r="U703" s="50"/>
    </row>
    <row r="704" spans="1:21" ht="36">
      <c r="A704" s="106" t="s">
        <v>445</v>
      </c>
      <c r="B704" s="106" t="s">
        <v>10</v>
      </c>
      <c r="C704" s="106">
        <v>593</v>
      </c>
      <c r="D704" s="106" t="s">
        <v>540</v>
      </c>
      <c r="E704" s="106">
        <v>24</v>
      </c>
      <c r="F704" s="106">
        <v>75</v>
      </c>
      <c r="G704" s="106">
        <v>12</v>
      </c>
      <c r="H704" s="106">
        <v>0</v>
      </c>
      <c r="I704" s="106">
        <v>7</v>
      </c>
      <c r="J704" s="106">
        <v>84</v>
      </c>
      <c r="K704" s="106" t="s">
        <v>95</v>
      </c>
      <c r="L704" s="106" t="s">
        <v>91</v>
      </c>
      <c r="M704" s="106" t="s">
        <v>92</v>
      </c>
      <c r="N704" s="106" t="s">
        <v>92</v>
      </c>
      <c r="O704" s="106" t="s">
        <v>90</v>
      </c>
      <c r="P704" s="106" t="s">
        <v>102</v>
      </c>
      <c r="Q704" s="43" t="s">
        <v>98</v>
      </c>
      <c r="R704" s="43" t="s">
        <v>94</v>
      </c>
      <c r="S704" s="43" t="s">
        <v>92</v>
      </c>
      <c r="T704" s="43" t="s">
        <v>103</v>
      </c>
      <c r="U704" s="50"/>
    </row>
    <row r="705" spans="1:2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43" t="s">
        <v>99</v>
      </c>
      <c r="R705" s="43" t="s">
        <v>94</v>
      </c>
      <c r="S705" s="43" t="s">
        <v>92</v>
      </c>
      <c r="T705" s="43"/>
      <c r="U705" s="50"/>
    </row>
    <row r="706" spans="1:21">
      <c r="A706" s="106" t="s">
        <v>445</v>
      </c>
      <c r="B706" s="106" t="s">
        <v>10</v>
      </c>
      <c r="C706" s="106">
        <v>595</v>
      </c>
      <c r="D706" s="106" t="s">
        <v>143</v>
      </c>
      <c r="E706" s="106">
        <v>29</v>
      </c>
      <c r="F706" s="106">
        <v>91</v>
      </c>
      <c r="G706" s="106">
        <v>14</v>
      </c>
      <c r="H706" s="106">
        <v>3</v>
      </c>
      <c r="I706" s="106">
        <v>6</v>
      </c>
      <c r="J706" s="106">
        <v>84</v>
      </c>
      <c r="K706" s="106" t="s">
        <v>95</v>
      </c>
      <c r="L706" s="106" t="s">
        <v>91</v>
      </c>
      <c r="M706" s="106" t="s">
        <v>92</v>
      </c>
      <c r="N706" s="106" t="s">
        <v>92</v>
      </c>
      <c r="O706" s="106" t="s">
        <v>90</v>
      </c>
      <c r="P706" s="107"/>
      <c r="Q706" s="43" t="s">
        <v>98</v>
      </c>
      <c r="R706" s="43" t="s">
        <v>94</v>
      </c>
      <c r="S706" s="43" t="s">
        <v>90</v>
      </c>
      <c r="T706" s="43"/>
      <c r="U706" s="50"/>
    </row>
    <row r="707" spans="1:2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7"/>
      <c r="Q707" s="43" t="s">
        <v>99</v>
      </c>
      <c r="R707" s="43" t="s">
        <v>94</v>
      </c>
      <c r="S707" s="43" t="s">
        <v>90</v>
      </c>
      <c r="T707" s="43"/>
      <c r="U707" s="50"/>
    </row>
    <row r="708" spans="1:21">
      <c r="A708" s="106" t="s">
        <v>445</v>
      </c>
      <c r="B708" s="106" t="s">
        <v>10</v>
      </c>
      <c r="C708" s="106">
        <v>597</v>
      </c>
      <c r="D708" s="106" t="s">
        <v>143</v>
      </c>
      <c r="E708" s="106">
        <v>30</v>
      </c>
      <c r="F708" s="106">
        <v>94</v>
      </c>
      <c r="G708" s="106">
        <v>13</v>
      </c>
      <c r="H708" s="106">
        <v>2</v>
      </c>
      <c r="I708" s="106">
        <v>6</v>
      </c>
      <c r="J708" s="106">
        <v>78</v>
      </c>
      <c r="K708" s="106" t="s">
        <v>95</v>
      </c>
      <c r="L708" s="106" t="s">
        <v>91</v>
      </c>
      <c r="M708" s="106" t="s">
        <v>92</v>
      </c>
      <c r="N708" s="106" t="s">
        <v>92</v>
      </c>
      <c r="O708" s="106" t="s">
        <v>92</v>
      </c>
      <c r="P708" s="107"/>
      <c r="Q708" s="43" t="s">
        <v>99</v>
      </c>
      <c r="R708" s="43" t="s">
        <v>94</v>
      </c>
      <c r="S708" s="43" t="s">
        <v>90</v>
      </c>
      <c r="T708" s="43"/>
      <c r="U708" s="50"/>
    </row>
    <row r="709" spans="1:2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7"/>
      <c r="Q709" s="43" t="s">
        <v>98</v>
      </c>
      <c r="R709" s="43" t="s">
        <v>108</v>
      </c>
      <c r="S709" s="43" t="s">
        <v>95</v>
      </c>
      <c r="T709" s="43"/>
      <c r="U709" s="50"/>
    </row>
    <row r="710" spans="1:21">
      <c r="A710" s="106" t="s">
        <v>445</v>
      </c>
      <c r="B710" s="106" t="s">
        <v>10</v>
      </c>
      <c r="C710" s="106">
        <v>598</v>
      </c>
      <c r="D710" s="106" t="s">
        <v>143</v>
      </c>
      <c r="E710" s="106">
        <v>28</v>
      </c>
      <c r="F710" s="106">
        <v>88</v>
      </c>
      <c r="G710" s="106">
        <v>14</v>
      </c>
      <c r="H710" s="106">
        <v>2</v>
      </c>
      <c r="I710" s="106">
        <v>5</v>
      </c>
      <c r="J710" s="106">
        <v>70</v>
      </c>
      <c r="K710" s="106" t="s">
        <v>95</v>
      </c>
      <c r="L710" s="106" t="s">
        <v>91</v>
      </c>
      <c r="M710" s="106" t="s">
        <v>92</v>
      </c>
      <c r="N710" s="106" t="s">
        <v>92</v>
      </c>
      <c r="O710" s="106" t="s">
        <v>92</v>
      </c>
      <c r="P710" s="107"/>
      <c r="Q710" s="43" t="s">
        <v>98</v>
      </c>
      <c r="R710" s="43" t="s">
        <v>94</v>
      </c>
      <c r="S710" s="43" t="s">
        <v>95</v>
      </c>
      <c r="T710" s="43"/>
      <c r="U710" s="50"/>
    </row>
    <row r="711" spans="1:2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7"/>
      <c r="Q711" s="43" t="s">
        <v>99</v>
      </c>
      <c r="R711" s="43" t="s">
        <v>94</v>
      </c>
      <c r="S711" s="43" t="s">
        <v>95</v>
      </c>
      <c r="T711" s="43"/>
      <c r="U711" s="50"/>
    </row>
    <row r="712" spans="1:21" ht="36">
      <c r="A712" s="106" t="s">
        <v>445</v>
      </c>
      <c r="B712" s="106" t="s">
        <v>10</v>
      </c>
      <c r="C712" s="106">
        <v>605</v>
      </c>
      <c r="D712" s="106" t="s">
        <v>540</v>
      </c>
      <c r="E712" s="106">
        <v>43</v>
      </c>
      <c r="F712" s="106">
        <v>135</v>
      </c>
      <c r="G712" s="106">
        <v>19</v>
      </c>
      <c r="H712" s="106">
        <v>0</v>
      </c>
      <c r="I712" s="106">
        <v>9</v>
      </c>
      <c r="J712" s="106">
        <v>171</v>
      </c>
      <c r="K712" s="106" t="s">
        <v>95</v>
      </c>
      <c r="L712" s="106" t="s">
        <v>91</v>
      </c>
      <c r="M712" s="106" t="s">
        <v>92</v>
      </c>
      <c r="N712" s="106" t="s">
        <v>92</v>
      </c>
      <c r="O712" s="106" t="s">
        <v>92</v>
      </c>
      <c r="P712" s="106" t="s">
        <v>102</v>
      </c>
      <c r="Q712" s="43" t="s">
        <v>114</v>
      </c>
      <c r="R712" s="43" t="s">
        <v>94</v>
      </c>
      <c r="S712" s="43" t="s">
        <v>90</v>
      </c>
      <c r="T712" s="43" t="s">
        <v>103</v>
      </c>
      <c r="U712" s="50"/>
    </row>
    <row r="713" spans="1:2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43" t="s">
        <v>98</v>
      </c>
      <c r="R713" s="43" t="s">
        <v>94</v>
      </c>
      <c r="S713" s="43" t="s">
        <v>90</v>
      </c>
      <c r="T713" s="43"/>
      <c r="U713" s="50"/>
    </row>
    <row r="714" spans="1:21" ht="48">
      <c r="A714" s="43" t="s">
        <v>445</v>
      </c>
      <c r="B714" s="43" t="s">
        <v>10</v>
      </c>
      <c r="C714" s="43">
        <v>608</v>
      </c>
      <c r="D714" s="43" t="s">
        <v>107</v>
      </c>
      <c r="E714" s="43">
        <v>26</v>
      </c>
      <c r="F714" s="43">
        <v>82</v>
      </c>
      <c r="G714" s="43">
        <v>16</v>
      </c>
      <c r="H714" s="43">
        <v>4</v>
      </c>
      <c r="I714" s="43">
        <v>5</v>
      </c>
      <c r="J714" s="43">
        <v>80</v>
      </c>
      <c r="K714" s="43" t="s">
        <v>95</v>
      </c>
      <c r="L714" s="43" t="s">
        <v>91</v>
      </c>
      <c r="M714" s="43" t="s">
        <v>90</v>
      </c>
      <c r="N714" s="43" t="s">
        <v>92</v>
      </c>
      <c r="O714" s="43" t="s">
        <v>90</v>
      </c>
      <c r="P714" s="43" t="s">
        <v>102</v>
      </c>
      <c r="Q714" s="43" t="s">
        <v>98</v>
      </c>
      <c r="R714" s="43" t="s">
        <v>94</v>
      </c>
      <c r="S714" s="43" t="s">
        <v>90</v>
      </c>
      <c r="T714" s="43" t="s">
        <v>103</v>
      </c>
      <c r="U714" s="50"/>
    </row>
    <row r="715" spans="1:21">
      <c r="A715" s="106" t="s">
        <v>445</v>
      </c>
      <c r="B715" s="106" t="s">
        <v>10</v>
      </c>
      <c r="C715" s="106">
        <v>612</v>
      </c>
      <c r="D715" s="106" t="s">
        <v>143</v>
      </c>
      <c r="E715" s="106">
        <v>67</v>
      </c>
      <c r="F715" s="106">
        <v>210</v>
      </c>
      <c r="G715" s="106">
        <v>21</v>
      </c>
      <c r="H715" s="106">
        <v>2</v>
      </c>
      <c r="I715" s="106">
        <v>12</v>
      </c>
      <c r="J715" s="106">
        <v>252</v>
      </c>
      <c r="K715" s="106" t="s">
        <v>97</v>
      </c>
      <c r="L715" s="106" t="s">
        <v>91</v>
      </c>
      <c r="M715" s="106" t="s">
        <v>92</v>
      </c>
      <c r="N715" s="106" t="s">
        <v>90</v>
      </c>
      <c r="O715" s="106" t="s">
        <v>90</v>
      </c>
      <c r="P715" s="106" t="s">
        <v>142</v>
      </c>
      <c r="Q715" s="43" t="s">
        <v>104</v>
      </c>
      <c r="R715" s="43" t="s">
        <v>94</v>
      </c>
      <c r="S715" s="43" t="s">
        <v>92</v>
      </c>
      <c r="T715" s="43" t="s">
        <v>135</v>
      </c>
      <c r="U715" s="50"/>
    </row>
    <row r="716" spans="1:21" ht="48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43" t="s">
        <v>114</v>
      </c>
      <c r="R716" s="43" t="s">
        <v>94</v>
      </c>
      <c r="S716" s="43" t="s">
        <v>90</v>
      </c>
      <c r="T716" s="43" t="s">
        <v>556</v>
      </c>
      <c r="U716" s="50"/>
    </row>
    <row r="717" spans="1:21" ht="36">
      <c r="A717" s="43" t="s">
        <v>445</v>
      </c>
      <c r="B717" s="43" t="s">
        <v>10</v>
      </c>
      <c r="C717" s="43">
        <v>616</v>
      </c>
      <c r="D717" s="43" t="s">
        <v>107</v>
      </c>
      <c r="E717" s="43">
        <v>5</v>
      </c>
      <c r="F717" s="43">
        <v>16</v>
      </c>
      <c r="G717" s="43">
        <v>5</v>
      </c>
      <c r="H717" s="43">
        <v>2</v>
      </c>
      <c r="I717" s="43">
        <v>2</v>
      </c>
      <c r="J717" s="43">
        <v>10</v>
      </c>
      <c r="K717" s="43" t="s">
        <v>92</v>
      </c>
      <c r="L717" s="43" t="s">
        <v>91</v>
      </c>
      <c r="M717" s="43" t="s">
        <v>92</v>
      </c>
      <c r="N717" s="43" t="s">
        <v>92</v>
      </c>
      <c r="O717" s="43" t="s">
        <v>90</v>
      </c>
      <c r="P717" s="43"/>
      <c r="Q717" s="43" t="s">
        <v>93</v>
      </c>
      <c r="R717" s="43" t="s">
        <v>95</v>
      </c>
      <c r="S717" s="43" t="s">
        <v>90</v>
      </c>
      <c r="T717" s="43"/>
      <c r="U717" s="50"/>
    </row>
    <row r="718" spans="1:21" ht="36">
      <c r="A718" s="43" t="s">
        <v>445</v>
      </c>
      <c r="B718" s="43" t="s">
        <v>10</v>
      </c>
      <c r="C718" s="43">
        <v>621</v>
      </c>
      <c r="D718" s="43" t="s">
        <v>107</v>
      </c>
      <c r="E718" s="43">
        <v>27</v>
      </c>
      <c r="F718" s="43">
        <v>85</v>
      </c>
      <c r="G718" s="43">
        <v>21</v>
      </c>
      <c r="H718" s="43">
        <v>6</v>
      </c>
      <c r="I718" s="43">
        <v>6</v>
      </c>
      <c r="J718" s="43">
        <v>126</v>
      </c>
      <c r="K718" s="43" t="s">
        <v>95</v>
      </c>
      <c r="L718" s="43" t="s">
        <v>91</v>
      </c>
      <c r="M718" s="43" t="s">
        <v>92</v>
      </c>
      <c r="N718" s="43" t="s">
        <v>90</v>
      </c>
      <c r="O718" s="43" t="s">
        <v>90</v>
      </c>
      <c r="P718" s="43" t="s">
        <v>100</v>
      </c>
      <c r="Q718" s="43" t="s">
        <v>98</v>
      </c>
      <c r="R718" s="43" t="s">
        <v>94</v>
      </c>
      <c r="S718" s="43" t="s">
        <v>95</v>
      </c>
      <c r="T718" s="43"/>
      <c r="U718" s="50"/>
    </row>
    <row r="719" spans="1:21" ht="36">
      <c r="A719" s="106" t="s">
        <v>445</v>
      </c>
      <c r="B719" s="106" t="s">
        <v>10</v>
      </c>
      <c r="C719" s="106">
        <v>633</v>
      </c>
      <c r="D719" s="106" t="s">
        <v>107</v>
      </c>
      <c r="E719" s="106" t="s">
        <v>581</v>
      </c>
      <c r="F719" s="106" t="s">
        <v>582</v>
      </c>
      <c r="G719" s="106">
        <v>21</v>
      </c>
      <c r="H719" s="106">
        <v>11</v>
      </c>
      <c r="I719" s="106">
        <v>4</v>
      </c>
      <c r="J719" s="106">
        <v>84</v>
      </c>
      <c r="K719" s="106" t="s">
        <v>95</v>
      </c>
      <c r="L719" s="106" t="s">
        <v>91</v>
      </c>
      <c r="M719" s="106" t="s">
        <v>90</v>
      </c>
      <c r="N719" s="106" t="s">
        <v>90</v>
      </c>
      <c r="O719" s="106" t="s">
        <v>90</v>
      </c>
      <c r="P719" s="106" t="s">
        <v>167</v>
      </c>
      <c r="Q719" s="43" t="s">
        <v>114</v>
      </c>
      <c r="R719" s="43" t="s">
        <v>94</v>
      </c>
      <c r="S719" s="43" t="s">
        <v>90</v>
      </c>
      <c r="T719" s="43" t="s">
        <v>103</v>
      </c>
      <c r="U719" s="50"/>
    </row>
    <row r="720" spans="1:2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43" t="s">
        <v>98</v>
      </c>
      <c r="R720" s="43" t="s">
        <v>94</v>
      </c>
      <c r="S720" s="43" t="s">
        <v>90</v>
      </c>
      <c r="T720" s="43"/>
      <c r="U720" s="50"/>
    </row>
    <row r="721" spans="1:21">
      <c r="A721" s="106" t="s">
        <v>445</v>
      </c>
      <c r="B721" s="106" t="s">
        <v>10</v>
      </c>
      <c r="C721" s="106">
        <v>641</v>
      </c>
      <c r="D721" s="106" t="s">
        <v>101</v>
      </c>
      <c r="E721" s="106" t="s">
        <v>583</v>
      </c>
      <c r="F721" s="106" t="s">
        <v>584</v>
      </c>
      <c r="G721" s="106">
        <v>27</v>
      </c>
      <c r="H721" s="106">
        <v>12</v>
      </c>
      <c r="I721" s="106">
        <v>19</v>
      </c>
      <c r="J721" s="106">
        <v>513</v>
      </c>
      <c r="K721" s="106" t="s">
        <v>97</v>
      </c>
      <c r="L721" s="106" t="s">
        <v>91</v>
      </c>
      <c r="M721" s="106" t="s">
        <v>90</v>
      </c>
      <c r="N721" s="106" t="s">
        <v>90</v>
      </c>
      <c r="O721" s="106" t="s">
        <v>90</v>
      </c>
      <c r="P721" s="106" t="s">
        <v>585</v>
      </c>
      <c r="Q721" s="43" t="s">
        <v>106</v>
      </c>
      <c r="R721" s="43" t="s">
        <v>94</v>
      </c>
      <c r="S721" s="43" t="s">
        <v>90</v>
      </c>
      <c r="T721" s="43"/>
      <c r="U721" s="50"/>
    </row>
    <row r="722" spans="1:2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43" t="s">
        <v>358</v>
      </c>
      <c r="R722" s="43" t="s">
        <v>94</v>
      </c>
      <c r="S722" s="43" t="s">
        <v>90</v>
      </c>
      <c r="T722" s="43"/>
      <c r="U722" s="50"/>
    </row>
    <row r="723" spans="1:2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43" t="s">
        <v>104</v>
      </c>
      <c r="R723" s="43" t="s">
        <v>94</v>
      </c>
      <c r="S723" s="43" t="s">
        <v>92</v>
      </c>
      <c r="T723" s="43" t="s">
        <v>105</v>
      </c>
      <c r="U723" s="50"/>
    </row>
    <row r="724" spans="1:21">
      <c r="A724" s="106" t="s">
        <v>445</v>
      </c>
      <c r="B724" s="106" t="s">
        <v>10</v>
      </c>
      <c r="C724" s="106">
        <v>642</v>
      </c>
      <c r="D724" s="106" t="s">
        <v>182</v>
      </c>
      <c r="E724" s="106" t="s">
        <v>586</v>
      </c>
      <c r="F724" s="106" t="s">
        <v>587</v>
      </c>
      <c r="G724" s="106">
        <v>13</v>
      </c>
      <c r="H724" s="106">
        <v>4</v>
      </c>
      <c r="I724" s="106">
        <v>4</v>
      </c>
      <c r="J724" s="106">
        <v>52</v>
      </c>
      <c r="K724" s="106" t="s">
        <v>95</v>
      </c>
      <c r="L724" s="106" t="s">
        <v>91</v>
      </c>
      <c r="M724" s="106" t="s">
        <v>92</v>
      </c>
      <c r="N724" s="106" t="s">
        <v>92</v>
      </c>
      <c r="O724" s="106" t="s">
        <v>90</v>
      </c>
      <c r="P724" s="106" t="s">
        <v>167</v>
      </c>
      <c r="Q724" s="43" t="s">
        <v>98</v>
      </c>
      <c r="R724" s="43" t="s">
        <v>94</v>
      </c>
      <c r="S724" s="43" t="s">
        <v>90</v>
      </c>
      <c r="T724" s="43"/>
      <c r="U724" s="50"/>
    </row>
    <row r="725" spans="1:21" ht="36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43" t="s">
        <v>114</v>
      </c>
      <c r="R725" s="43" t="s">
        <v>94</v>
      </c>
      <c r="S725" s="43" t="s">
        <v>90</v>
      </c>
      <c r="T725" s="43" t="s">
        <v>216</v>
      </c>
      <c r="U725" s="50"/>
    </row>
    <row r="726" spans="1:2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43" t="s">
        <v>99</v>
      </c>
      <c r="R726" s="43" t="s">
        <v>94</v>
      </c>
      <c r="S726" s="43" t="s">
        <v>90</v>
      </c>
      <c r="T726" s="43"/>
      <c r="U726" s="50"/>
    </row>
    <row r="727" spans="1:21">
      <c r="A727" s="106" t="s">
        <v>445</v>
      </c>
      <c r="B727" s="106" t="s">
        <v>10</v>
      </c>
      <c r="C727" s="106">
        <v>644</v>
      </c>
      <c r="D727" s="106" t="s">
        <v>101</v>
      </c>
      <c r="E727" s="106">
        <v>87</v>
      </c>
      <c r="F727" s="106">
        <v>273</v>
      </c>
      <c r="G727" s="106">
        <v>27</v>
      </c>
      <c r="H727" s="106">
        <v>3</v>
      </c>
      <c r="I727" s="106">
        <v>11</v>
      </c>
      <c r="J727" s="106">
        <v>297</v>
      </c>
      <c r="K727" s="106" t="s">
        <v>94</v>
      </c>
      <c r="L727" s="106" t="s">
        <v>91</v>
      </c>
      <c r="M727" s="106" t="s">
        <v>90</v>
      </c>
      <c r="N727" s="106" t="s">
        <v>95</v>
      </c>
      <c r="O727" s="106" t="s">
        <v>97</v>
      </c>
      <c r="P727" s="106" t="s">
        <v>144</v>
      </c>
      <c r="Q727" s="43" t="s">
        <v>104</v>
      </c>
      <c r="R727" s="43" t="s">
        <v>94</v>
      </c>
      <c r="S727" s="43" t="s">
        <v>92</v>
      </c>
      <c r="T727" s="43" t="s">
        <v>105</v>
      </c>
      <c r="U727" s="50"/>
    </row>
    <row r="728" spans="1:2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43" t="s">
        <v>106</v>
      </c>
      <c r="R728" s="43" t="s">
        <v>94</v>
      </c>
      <c r="S728" s="43" t="s">
        <v>92</v>
      </c>
      <c r="T728" s="43"/>
      <c r="U728" s="50"/>
    </row>
    <row r="729" spans="1:21" ht="24">
      <c r="A729" s="43" t="s">
        <v>445</v>
      </c>
      <c r="B729" s="43" t="s">
        <v>10</v>
      </c>
      <c r="C729" s="43">
        <v>645</v>
      </c>
      <c r="D729" s="43" t="s">
        <v>588</v>
      </c>
      <c r="E729" s="43">
        <v>4</v>
      </c>
      <c r="F729" s="43">
        <v>13</v>
      </c>
      <c r="G729" s="43">
        <v>4</v>
      </c>
      <c r="H729" s="43">
        <v>2</v>
      </c>
      <c r="I729" s="43">
        <v>1</v>
      </c>
      <c r="J729" s="43">
        <v>4</v>
      </c>
      <c r="K729" s="43" t="s">
        <v>92</v>
      </c>
      <c r="L729" s="43" t="s">
        <v>91</v>
      </c>
      <c r="M729" s="43" t="s">
        <v>92</v>
      </c>
      <c r="N729" s="43" t="s">
        <v>92</v>
      </c>
      <c r="O729" s="43" t="s">
        <v>92</v>
      </c>
      <c r="P729" s="43"/>
      <c r="Q729" s="43" t="s">
        <v>93</v>
      </c>
      <c r="R729" s="43" t="s">
        <v>95</v>
      </c>
      <c r="S729" s="43" t="s">
        <v>95</v>
      </c>
      <c r="T729" s="43"/>
      <c r="U729" s="50"/>
    </row>
    <row r="730" spans="1:21" ht="36">
      <c r="A730" s="43" t="s">
        <v>445</v>
      </c>
      <c r="B730" s="43" t="s">
        <v>10</v>
      </c>
      <c r="C730" s="43">
        <v>646</v>
      </c>
      <c r="D730" s="43" t="s">
        <v>187</v>
      </c>
      <c r="E730" s="43">
        <v>5</v>
      </c>
      <c r="F730" s="43">
        <v>16</v>
      </c>
      <c r="G730" s="43">
        <v>6</v>
      </c>
      <c r="H730" s="43">
        <v>2</v>
      </c>
      <c r="I730" s="43">
        <v>3</v>
      </c>
      <c r="J730" s="43">
        <v>18</v>
      </c>
      <c r="K730" s="43" t="s">
        <v>92</v>
      </c>
      <c r="L730" s="43" t="s">
        <v>91</v>
      </c>
      <c r="M730" s="43" t="s">
        <v>90</v>
      </c>
      <c r="N730" s="43" t="s">
        <v>92</v>
      </c>
      <c r="O730" s="43" t="s">
        <v>92</v>
      </c>
      <c r="P730" s="43"/>
      <c r="Q730" s="43" t="s">
        <v>93</v>
      </c>
      <c r="R730" s="43" t="s">
        <v>95</v>
      </c>
      <c r="S730" s="43" t="s">
        <v>95</v>
      </c>
      <c r="T730" s="43"/>
      <c r="U730" s="50"/>
    </row>
    <row r="731" spans="1:21">
      <c r="A731" s="106" t="s">
        <v>445</v>
      </c>
      <c r="B731" s="106" t="s">
        <v>10</v>
      </c>
      <c r="C731" s="106">
        <v>647</v>
      </c>
      <c r="D731" s="106" t="s">
        <v>101</v>
      </c>
      <c r="E731" s="106" t="s">
        <v>589</v>
      </c>
      <c r="F731" s="106" t="s">
        <v>590</v>
      </c>
      <c r="G731" s="106">
        <v>27</v>
      </c>
      <c r="H731" s="106">
        <v>4</v>
      </c>
      <c r="I731" s="106">
        <v>10</v>
      </c>
      <c r="J731" s="106">
        <v>270</v>
      </c>
      <c r="K731" s="106" t="s">
        <v>97</v>
      </c>
      <c r="L731" s="106" t="s">
        <v>91</v>
      </c>
      <c r="M731" s="106" t="s">
        <v>92</v>
      </c>
      <c r="N731" s="106" t="s">
        <v>95</v>
      </c>
      <c r="O731" s="106" t="s">
        <v>97</v>
      </c>
      <c r="P731" s="106" t="s">
        <v>591</v>
      </c>
      <c r="Q731" s="43" t="s">
        <v>358</v>
      </c>
      <c r="R731" s="43" t="s">
        <v>94</v>
      </c>
      <c r="S731" s="43" t="s">
        <v>95</v>
      </c>
      <c r="T731" s="43"/>
      <c r="U731" s="50"/>
    </row>
    <row r="732" spans="1:2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43" t="s">
        <v>106</v>
      </c>
      <c r="R732" s="43" t="s">
        <v>94</v>
      </c>
      <c r="S732" s="43" t="s">
        <v>95</v>
      </c>
      <c r="T732" s="43"/>
      <c r="U732" s="50"/>
    </row>
    <row r="733" spans="1:21" ht="72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43" t="s">
        <v>104</v>
      </c>
      <c r="R733" s="43" t="s">
        <v>94</v>
      </c>
      <c r="S733" s="43" t="s">
        <v>92</v>
      </c>
      <c r="T733" s="43" t="s">
        <v>592</v>
      </c>
      <c r="U733" s="50"/>
    </row>
    <row r="734" spans="1:21" ht="48">
      <c r="A734" s="43" t="s">
        <v>445</v>
      </c>
      <c r="B734" s="43" t="s">
        <v>10</v>
      </c>
      <c r="C734" s="43">
        <v>648</v>
      </c>
      <c r="D734" s="43" t="s">
        <v>540</v>
      </c>
      <c r="E734" s="43">
        <v>31</v>
      </c>
      <c r="F734" s="43">
        <v>97</v>
      </c>
      <c r="G734" s="43">
        <v>16</v>
      </c>
      <c r="H734" s="43">
        <v>2</v>
      </c>
      <c r="I734" s="43">
        <v>7</v>
      </c>
      <c r="J734" s="43">
        <v>112</v>
      </c>
      <c r="K734" s="43" t="s">
        <v>95</v>
      </c>
      <c r="L734" s="43" t="s">
        <v>91</v>
      </c>
      <c r="M734" s="43" t="s">
        <v>92</v>
      </c>
      <c r="N734" s="43" t="s">
        <v>92</v>
      </c>
      <c r="O734" s="43" t="s">
        <v>92</v>
      </c>
      <c r="P734" s="43" t="s">
        <v>102</v>
      </c>
      <c r="Q734" s="43" t="s">
        <v>98</v>
      </c>
      <c r="R734" s="43" t="s">
        <v>94</v>
      </c>
      <c r="S734" s="43" t="s">
        <v>90</v>
      </c>
      <c r="T734" s="43" t="s">
        <v>103</v>
      </c>
      <c r="U734" s="50"/>
    </row>
    <row r="735" spans="1:21" ht="24">
      <c r="A735" s="43" t="s">
        <v>445</v>
      </c>
      <c r="B735" s="43" t="s">
        <v>10</v>
      </c>
      <c r="C735" s="43">
        <v>649</v>
      </c>
      <c r="D735" s="43" t="s">
        <v>101</v>
      </c>
      <c r="E735" s="43">
        <v>75</v>
      </c>
      <c r="F735" s="43">
        <v>236</v>
      </c>
      <c r="G735" s="43">
        <v>27</v>
      </c>
      <c r="H735" s="43">
        <v>13</v>
      </c>
      <c r="I735" s="43">
        <v>13</v>
      </c>
      <c r="J735" s="43">
        <v>351</v>
      </c>
      <c r="K735" s="43" t="s">
        <v>97</v>
      </c>
      <c r="L735" s="43" t="s">
        <v>91</v>
      </c>
      <c r="M735" s="43" t="s">
        <v>92</v>
      </c>
      <c r="N735" s="43" t="s">
        <v>90</v>
      </c>
      <c r="O735" s="43" t="s">
        <v>90</v>
      </c>
      <c r="P735" s="43"/>
      <c r="Q735" s="43" t="s">
        <v>98</v>
      </c>
      <c r="R735" s="43" t="s">
        <v>94</v>
      </c>
      <c r="S735" s="43" t="s">
        <v>90</v>
      </c>
      <c r="T735" s="43"/>
      <c r="U735" s="50"/>
    </row>
    <row r="736" spans="1:21" ht="36">
      <c r="A736" s="106" t="s">
        <v>445</v>
      </c>
      <c r="B736" s="106" t="s">
        <v>10</v>
      </c>
      <c r="C736" s="106">
        <v>651</v>
      </c>
      <c r="D736" s="106" t="s">
        <v>540</v>
      </c>
      <c r="E736" s="106">
        <v>31</v>
      </c>
      <c r="F736" s="106">
        <v>97</v>
      </c>
      <c r="G736" s="106">
        <v>19</v>
      </c>
      <c r="H736" s="106">
        <v>1</v>
      </c>
      <c r="I736" s="106">
        <v>6</v>
      </c>
      <c r="J736" s="106">
        <v>114</v>
      </c>
      <c r="K736" s="106" t="s">
        <v>95</v>
      </c>
      <c r="L736" s="106" t="s">
        <v>91</v>
      </c>
      <c r="M736" s="106" t="s">
        <v>92</v>
      </c>
      <c r="N736" s="106" t="s">
        <v>92</v>
      </c>
      <c r="O736" s="106" t="s">
        <v>92</v>
      </c>
      <c r="P736" s="107"/>
      <c r="Q736" s="43" t="s">
        <v>114</v>
      </c>
      <c r="R736" s="43" t="s">
        <v>94</v>
      </c>
      <c r="S736" s="43" t="s">
        <v>90</v>
      </c>
      <c r="T736" s="43" t="s">
        <v>103</v>
      </c>
      <c r="U736" s="50"/>
    </row>
    <row r="737" spans="1:2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7"/>
      <c r="Q737" s="43" t="s">
        <v>98</v>
      </c>
      <c r="R737" s="43" t="s">
        <v>94</v>
      </c>
      <c r="S737" s="43" t="s">
        <v>92</v>
      </c>
      <c r="T737" s="43"/>
      <c r="U737" s="50"/>
    </row>
    <row r="738" spans="1:21" ht="24">
      <c r="A738" s="43" t="s">
        <v>445</v>
      </c>
      <c r="B738" s="43" t="s">
        <v>10</v>
      </c>
      <c r="C738" s="43">
        <v>652</v>
      </c>
      <c r="D738" s="43" t="s">
        <v>540</v>
      </c>
      <c r="E738" s="43">
        <v>38</v>
      </c>
      <c r="F738" s="43">
        <v>119</v>
      </c>
      <c r="G738" s="43">
        <v>18</v>
      </c>
      <c r="H738" s="43">
        <v>1</v>
      </c>
      <c r="I738" s="43">
        <v>8</v>
      </c>
      <c r="J738" s="43">
        <v>144</v>
      </c>
      <c r="K738" s="43" t="s">
        <v>95</v>
      </c>
      <c r="L738" s="43" t="s">
        <v>91</v>
      </c>
      <c r="M738" s="43" t="s">
        <v>92</v>
      </c>
      <c r="N738" s="43" t="s">
        <v>92</v>
      </c>
      <c r="O738" s="43" t="s">
        <v>92</v>
      </c>
      <c r="P738" s="43"/>
      <c r="Q738" s="43" t="s">
        <v>98</v>
      </c>
      <c r="R738" s="43" t="s">
        <v>94</v>
      </c>
      <c r="S738" s="43" t="s">
        <v>92</v>
      </c>
      <c r="T738" s="43"/>
      <c r="U738" s="50"/>
    </row>
    <row r="739" spans="1:21" ht="24">
      <c r="A739" s="43" t="s">
        <v>445</v>
      </c>
      <c r="B739" s="43" t="s">
        <v>10</v>
      </c>
      <c r="C739" s="43">
        <v>654</v>
      </c>
      <c r="D739" s="43" t="s">
        <v>299</v>
      </c>
      <c r="E739" s="43">
        <v>53</v>
      </c>
      <c r="F739" s="43">
        <v>167</v>
      </c>
      <c r="G739" s="43">
        <v>27</v>
      </c>
      <c r="H739" s="43">
        <v>18</v>
      </c>
      <c r="I739" s="43">
        <v>9</v>
      </c>
      <c r="J739" s="43">
        <v>243</v>
      </c>
      <c r="K739" s="43" t="s">
        <v>97</v>
      </c>
      <c r="L739" s="43" t="s">
        <v>91</v>
      </c>
      <c r="M739" s="43" t="s">
        <v>90</v>
      </c>
      <c r="N739" s="43" t="s">
        <v>90</v>
      </c>
      <c r="O739" s="43" t="s">
        <v>90</v>
      </c>
      <c r="P739" s="43"/>
      <c r="Q739" s="43" t="s">
        <v>106</v>
      </c>
      <c r="R739" s="43" t="s">
        <v>94</v>
      </c>
      <c r="S739" s="43" t="s">
        <v>90</v>
      </c>
      <c r="T739" s="43"/>
      <c r="U739" s="50"/>
    </row>
    <row r="740" spans="1:21" ht="24">
      <c r="A740" s="43" t="s">
        <v>445</v>
      </c>
      <c r="B740" s="43" t="s">
        <v>10</v>
      </c>
      <c r="C740" s="43">
        <v>655</v>
      </c>
      <c r="D740" s="43" t="s">
        <v>170</v>
      </c>
      <c r="E740" s="43">
        <v>56</v>
      </c>
      <c r="F740" s="43">
        <v>176</v>
      </c>
      <c r="G740" s="43">
        <v>20</v>
      </c>
      <c r="H740" s="43">
        <v>2</v>
      </c>
      <c r="I740" s="43">
        <v>11</v>
      </c>
      <c r="J740" s="43">
        <v>220</v>
      </c>
      <c r="K740" s="43" t="s">
        <v>97</v>
      </c>
      <c r="L740" s="43" t="s">
        <v>91</v>
      </c>
      <c r="M740" s="43" t="s">
        <v>92</v>
      </c>
      <c r="N740" s="43" t="s">
        <v>92</v>
      </c>
      <c r="O740" s="43" t="s">
        <v>90</v>
      </c>
      <c r="P740" s="43"/>
      <c r="Q740" s="43" t="s">
        <v>98</v>
      </c>
      <c r="R740" s="43" t="s">
        <v>94</v>
      </c>
      <c r="S740" s="43" t="s">
        <v>90</v>
      </c>
      <c r="T740" s="43"/>
      <c r="U740" s="50"/>
    </row>
    <row r="741" spans="1:21">
      <c r="A741" s="106" t="s">
        <v>445</v>
      </c>
      <c r="B741" s="106" t="s">
        <v>10</v>
      </c>
      <c r="C741" s="106">
        <v>657</v>
      </c>
      <c r="D741" s="106" t="s">
        <v>96</v>
      </c>
      <c r="E741" s="106">
        <v>30</v>
      </c>
      <c r="F741" s="106">
        <v>94</v>
      </c>
      <c r="G741" s="106">
        <v>18</v>
      </c>
      <c r="H741" s="106">
        <v>4</v>
      </c>
      <c r="I741" s="106">
        <v>6</v>
      </c>
      <c r="J741" s="106">
        <v>108</v>
      </c>
      <c r="K741" s="106" t="s">
        <v>95</v>
      </c>
      <c r="L741" s="106" t="s">
        <v>91</v>
      </c>
      <c r="M741" s="106" t="s">
        <v>92</v>
      </c>
      <c r="N741" s="106" t="s">
        <v>92</v>
      </c>
      <c r="O741" s="106" t="s">
        <v>90</v>
      </c>
      <c r="P741" s="106" t="s">
        <v>102</v>
      </c>
      <c r="Q741" s="43" t="s">
        <v>98</v>
      </c>
      <c r="R741" s="43" t="s">
        <v>94</v>
      </c>
      <c r="S741" s="43" t="s">
        <v>90</v>
      </c>
      <c r="T741" s="43"/>
      <c r="U741" s="50"/>
    </row>
    <row r="742" spans="1:21" ht="36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43" t="s">
        <v>114</v>
      </c>
      <c r="R742" s="43" t="s">
        <v>94</v>
      </c>
      <c r="S742" s="43" t="s">
        <v>90</v>
      </c>
      <c r="T742" s="43" t="s">
        <v>103</v>
      </c>
      <c r="U742" s="50"/>
    </row>
    <row r="743" spans="1:21" ht="36">
      <c r="A743" s="43" t="s">
        <v>445</v>
      </c>
      <c r="B743" s="43" t="s">
        <v>10</v>
      </c>
      <c r="C743" s="43">
        <v>658</v>
      </c>
      <c r="D743" s="43" t="s">
        <v>96</v>
      </c>
      <c r="E743" s="43">
        <v>28</v>
      </c>
      <c r="F743" s="43">
        <v>88</v>
      </c>
      <c r="G743" s="43">
        <v>18</v>
      </c>
      <c r="H743" s="43">
        <v>4</v>
      </c>
      <c r="I743" s="43">
        <v>5</v>
      </c>
      <c r="J743" s="43">
        <v>90</v>
      </c>
      <c r="K743" s="43" t="s">
        <v>95</v>
      </c>
      <c r="L743" s="43" t="s">
        <v>91</v>
      </c>
      <c r="M743" s="43" t="s">
        <v>92</v>
      </c>
      <c r="N743" s="43" t="s">
        <v>92</v>
      </c>
      <c r="O743" s="43" t="s">
        <v>92</v>
      </c>
      <c r="P743" s="43"/>
      <c r="Q743" s="43" t="s">
        <v>98</v>
      </c>
      <c r="R743" s="43" t="s">
        <v>108</v>
      </c>
      <c r="S743" s="43" t="s">
        <v>95</v>
      </c>
      <c r="T743" s="43"/>
      <c r="U743" s="50"/>
    </row>
    <row r="744" spans="1:21" ht="48">
      <c r="A744" s="43" t="s">
        <v>445</v>
      </c>
      <c r="B744" s="43" t="s">
        <v>10</v>
      </c>
      <c r="C744" s="43">
        <v>659</v>
      </c>
      <c r="D744" s="43" t="s">
        <v>96</v>
      </c>
      <c r="E744" s="43">
        <v>34</v>
      </c>
      <c r="F744" s="43">
        <v>107</v>
      </c>
      <c r="G744" s="43">
        <v>19</v>
      </c>
      <c r="H744" s="43">
        <v>6</v>
      </c>
      <c r="I744" s="43">
        <v>6</v>
      </c>
      <c r="J744" s="43">
        <v>114</v>
      </c>
      <c r="K744" s="43" t="s">
        <v>95</v>
      </c>
      <c r="L744" s="43" t="s">
        <v>91</v>
      </c>
      <c r="M744" s="43" t="s">
        <v>92</v>
      </c>
      <c r="N744" s="43" t="s">
        <v>92</v>
      </c>
      <c r="O744" s="43" t="s">
        <v>90</v>
      </c>
      <c r="P744" s="43" t="s">
        <v>102</v>
      </c>
      <c r="Q744" s="43" t="s">
        <v>98</v>
      </c>
      <c r="R744" s="43" t="s">
        <v>94</v>
      </c>
      <c r="S744" s="43" t="s">
        <v>90</v>
      </c>
      <c r="T744" s="43" t="s">
        <v>103</v>
      </c>
      <c r="U744" s="50"/>
    </row>
    <row r="745" spans="1:21" ht="48">
      <c r="A745" s="43" t="s">
        <v>445</v>
      </c>
      <c r="B745" s="43" t="s">
        <v>10</v>
      </c>
      <c r="C745" s="43">
        <v>661</v>
      </c>
      <c r="D745" s="43" t="s">
        <v>101</v>
      </c>
      <c r="E745" s="43">
        <v>38</v>
      </c>
      <c r="F745" s="43">
        <v>119</v>
      </c>
      <c r="G745" s="43">
        <v>19</v>
      </c>
      <c r="H745" s="43">
        <v>3</v>
      </c>
      <c r="I745" s="43">
        <v>8</v>
      </c>
      <c r="J745" s="43">
        <v>152</v>
      </c>
      <c r="K745" s="43" t="s">
        <v>95</v>
      </c>
      <c r="L745" s="43" t="s">
        <v>91</v>
      </c>
      <c r="M745" s="43" t="s">
        <v>92</v>
      </c>
      <c r="N745" s="43" t="s">
        <v>92</v>
      </c>
      <c r="O745" s="43" t="s">
        <v>92</v>
      </c>
      <c r="P745" s="43" t="s">
        <v>102</v>
      </c>
      <c r="Q745" s="43" t="s">
        <v>98</v>
      </c>
      <c r="R745" s="43" t="s">
        <v>94</v>
      </c>
      <c r="S745" s="43" t="s">
        <v>90</v>
      </c>
      <c r="T745" s="43" t="s">
        <v>103</v>
      </c>
      <c r="U745" s="50"/>
    </row>
    <row r="746" spans="1:21" ht="36">
      <c r="A746" s="43" t="s">
        <v>445</v>
      </c>
      <c r="B746" s="43" t="s">
        <v>10</v>
      </c>
      <c r="C746" s="43">
        <v>664</v>
      </c>
      <c r="D746" s="43" t="s">
        <v>96</v>
      </c>
      <c r="E746" s="43">
        <v>33</v>
      </c>
      <c r="F746" s="43">
        <v>104</v>
      </c>
      <c r="G746" s="43">
        <v>18</v>
      </c>
      <c r="H746" s="43">
        <v>2</v>
      </c>
      <c r="I746" s="43">
        <v>5</v>
      </c>
      <c r="J746" s="43">
        <v>90</v>
      </c>
      <c r="K746" s="43" t="s">
        <v>95</v>
      </c>
      <c r="L746" s="43" t="s">
        <v>91</v>
      </c>
      <c r="M746" s="43" t="s">
        <v>92</v>
      </c>
      <c r="N746" s="43" t="s">
        <v>92</v>
      </c>
      <c r="O746" s="43" t="s">
        <v>92</v>
      </c>
      <c r="P746" s="43"/>
      <c r="Q746" s="43" t="s">
        <v>98</v>
      </c>
      <c r="R746" s="43" t="s">
        <v>108</v>
      </c>
      <c r="S746" s="43" t="s">
        <v>95</v>
      </c>
      <c r="T746" s="43"/>
      <c r="U746" s="50"/>
    </row>
    <row r="747" spans="1:21">
      <c r="A747" s="106" t="s">
        <v>445</v>
      </c>
      <c r="B747" s="106" t="s">
        <v>10</v>
      </c>
      <c r="C747" s="106">
        <v>671</v>
      </c>
      <c r="D747" s="106" t="s">
        <v>96</v>
      </c>
      <c r="E747" s="106">
        <v>73</v>
      </c>
      <c r="F747" s="106">
        <v>229</v>
      </c>
      <c r="G747" s="106">
        <v>24</v>
      </c>
      <c r="H747" s="106">
        <v>10</v>
      </c>
      <c r="I747" s="106">
        <v>10</v>
      </c>
      <c r="J747" s="106">
        <v>240</v>
      </c>
      <c r="K747" s="106" t="s">
        <v>97</v>
      </c>
      <c r="L747" s="106" t="s">
        <v>91</v>
      </c>
      <c r="M747" s="106" t="s">
        <v>92</v>
      </c>
      <c r="N747" s="106" t="s">
        <v>90</v>
      </c>
      <c r="O747" s="106" t="s">
        <v>90</v>
      </c>
      <c r="P747" s="106" t="s">
        <v>271</v>
      </c>
      <c r="Q747" s="43" t="s">
        <v>98</v>
      </c>
      <c r="R747" s="43" t="s">
        <v>108</v>
      </c>
      <c r="S747" s="43" t="s">
        <v>90</v>
      </c>
      <c r="T747" s="43"/>
      <c r="U747" s="50"/>
    </row>
    <row r="748" spans="1:21" ht="48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43" t="s">
        <v>114</v>
      </c>
      <c r="R748" s="43" t="s">
        <v>94</v>
      </c>
      <c r="S748" s="43" t="s">
        <v>92</v>
      </c>
      <c r="T748" s="43" t="s">
        <v>593</v>
      </c>
      <c r="U748" s="50"/>
    </row>
    <row r="749" spans="1:2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43" t="s">
        <v>99</v>
      </c>
      <c r="R749" s="43" t="s">
        <v>94</v>
      </c>
      <c r="S749" s="43" t="s">
        <v>90</v>
      </c>
      <c r="T749" s="43"/>
      <c r="U749" s="50"/>
    </row>
    <row r="750" spans="1:21" ht="84">
      <c r="A750" s="43" t="s">
        <v>445</v>
      </c>
      <c r="B750" s="43" t="s">
        <v>10</v>
      </c>
      <c r="C750" s="43">
        <v>673</v>
      </c>
      <c r="D750" s="43" t="s">
        <v>125</v>
      </c>
      <c r="E750" s="43">
        <v>60</v>
      </c>
      <c r="F750" s="43">
        <v>188</v>
      </c>
      <c r="G750" s="43">
        <v>25</v>
      </c>
      <c r="H750" s="43">
        <v>12</v>
      </c>
      <c r="I750" s="43">
        <v>8</v>
      </c>
      <c r="J750" s="43">
        <v>200</v>
      </c>
      <c r="K750" s="43" t="s">
        <v>97</v>
      </c>
      <c r="L750" s="43" t="s">
        <v>91</v>
      </c>
      <c r="M750" s="43" t="s">
        <v>90</v>
      </c>
      <c r="N750" s="43" t="s">
        <v>90</v>
      </c>
      <c r="O750" s="43" t="s">
        <v>95</v>
      </c>
      <c r="P750" s="43" t="s">
        <v>594</v>
      </c>
      <c r="Q750" s="43" t="s">
        <v>98</v>
      </c>
      <c r="R750" s="43" t="s">
        <v>94</v>
      </c>
      <c r="S750" s="43" t="s">
        <v>90</v>
      </c>
      <c r="T750" s="43"/>
      <c r="U750" s="50"/>
    </row>
    <row r="751" spans="1:21">
      <c r="A751" s="106" t="s">
        <v>445</v>
      </c>
      <c r="B751" s="106" t="s">
        <v>10</v>
      </c>
      <c r="C751" s="106">
        <v>674</v>
      </c>
      <c r="D751" s="106" t="s">
        <v>101</v>
      </c>
      <c r="E751" s="106">
        <v>83</v>
      </c>
      <c r="F751" s="106">
        <v>261</v>
      </c>
      <c r="G751" s="106">
        <v>26</v>
      </c>
      <c r="H751" s="106">
        <v>2</v>
      </c>
      <c r="I751" s="106">
        <v>12</v>
      </c>
      <c r="J751" s="106">
        <v>312</v>
      </c>
      <c r="K751" s="106" t="s">
        <v>94</v>
      </c>
      <c r="L751" s="106" t="s">
        <v>91</v>
      </c>
      <c r="M751" s="106" t="s">
        <v>92</v>
      </c>
      <c r="N751" s="106" t="s">
        <v>95</v>
      </c>
      <c r="O751" s="106" t="s">
        <v>95</v>
      </c>
      <c r="P751" s="106" t="s">
        <v>595</v>
      </c>
      <c r="Q751" s="43" t="s">
        <v>358</v>
      </c>
      <c r="R751" s="43" t="s">
        <v>94</v>
      </c>
      <c r="S751" s="43" t="s">
        <v>92</v>
      </c>
      <c r="T751" s="43"/>
      <c r="U751" s="50"/>
    </row>
    <row r="752" spans="1:2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43" t="s">
        <v>104</v>
      </c>
      <c r="R752" s="43" t="s">
        <v>94</v>
      </c>
      <c r="S752" s="43" t="s">
        <v>92</v>
      </c>
      <c r="T752" s="43" t="s">
        <v>105</v>
      </c>
      <c r="U752" s="50"/>
    </row>
    <row r="753" spans="1:21" ht="36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43" t="s">
        <v>114</v>
      </c>
      <c r="R753" s="43" t="s">
        <v>94</v>
      </c>
      <c r="S753" s="43" t="s">
        <v>92</v>
      </c>
      <c r="T753" s="43" t="s">
        <v>596</v>
      </c>
      <c r="U753" s="50"/>
    </row>
    <row r="754" spans="1:2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43" t="s">
        <v>106</v>
      </c>
      <c r="R754" s="43" t="s">
        <v>94</v>
      </c>
      <c r="S754" s="43" t="s">
        <v>92</v>
      </c>
      <c r="T754" s="43"/>
      <c r="U754" s="50"/>
    </row>
    <row r="755" spans="1:2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43" t="s">
        <v>99</v>
      </c>
      <c r="R755" s="43" t="s">
        <v>94</v>
      </c>
      <c r="S755" s="43" t="s">
        <v>90</v>
      </c>
      <c r="T755" s="43"/>
      <c r="U755" s="50"/>
    </row>
    <row r="756" spans="1:21" ht="36">
      <c r="A756" s="106" t="s">
        <v>445</v>
      </c>
      <c r="B756" s="106" t="s">
        <v>10</v>
      </c>
      <c r="C756" s="106">
        <v>676</v>
      </c>
      <c r="D756" s="106" t="s">
        <v>107</v>
      </c>
      <c r="E756" s="106">
        <v>39</v>
      </c>
      <c r="F756" s="106">
        <v>123</v>
      </c>
      <c r="G756" s="106">
        <v>17</v>
      </c>
      <c r="H756" s="106">
        <v>4</v>
      </c>
      <c r="I756" s="106">
        <v>9</v>
      </c>
      <c r="J756" s="106">
        <v>153</v>
      </c>
      <c r="K756" s="106" t="s">
        <v>95</v>
      </c>
      <c r="L756" s="106" t="s">
        <v>91</v>
      </c>
      <c r="M756" s="106" t="s">
        <v>92</v>
      </c>
      <c r="N756" s="106" t="s">
        <v>92</v>
      </c>
      <c r="O756" s="106" t="s">
        <v>90</v>
      </c>
      <c r="P756" s="107"/>
      <c r="Q756" s="43" t="s">
        <v>114</v>
      </c>
      <c r="R756" s="43" t="s">
        <v>94</v>
      </c>
      <c r="S756" s="43" t="s">
        <v>92</v>
      </c>
      <c r="T756" s="43" t="s">
        <v>510</v>
      </c>
      <c r="U756" s="50"/>
    </row>
    <row r="757" spans="1:2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7"/>
      <c r="Q757" s="43" t="s">
        <v>98</v>
      </c>
      <c r="R757" s="43" t="s">
        <v>94</v>
      </c>
      <c r="S757" s="43" t="s">
        <v>95</v>
      </c>
      <c r="T757" s="43"/>
      <c r="U757" s="50"/>
    </row>
    <row r="758" spans="1:2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7"/>
      <c r="Q758" s="43" t="s">
        <v>99</v>
      </c>
      <c r="R758" s="43" t="s">
        <v>94</v>
      </c>
      <c r="S758" s="43" t="s">
        <v>95</v>
      </c>
      <c r="T758" s="43"/>
      <c r="U758" s="50"/>
    </row>
    <row r="759" spans="1:21">
      <c r="A759" s="106" t="s">
        <v>445</v>
      </c>
      <c r="B759" s="106" t="s">
        <v>10</v>
      </c>
      <c r="C759" s="106">
        <v>677</v>
      </c>
      <c r="D759" s="106" t="s">
        <v>125</v>
      </c>
      <c r="E759" s="106">
        <v>53</v>
      </c>
      <c r="F759" s="106">
        <v>167</v>
      </c>
      <c r="G759" s="106">
        <v>18</v>
      </c>
      <c r="H759" s="106">
        <v>3</v>
      </c>
      <c r="I759" s="106">
        <v>8</v>
      </c>
      <c r="J759" s="106">
        <v>144</v>
      </c>
      <c r="K759" s="106" t="s">
        <v>97</v>
      </c>
      <c r="L759" s="106" t="s">
        <v>91</v>
      </c>
      <c r="M759" s="106" t="s">
        <v>92</v>
      </c>
      <c r="N759" s="106" t="s">
        <v>92</v>
      </c>
      <c r="O759" s="106" t="s">
        <v>92</v>
      </c>
      <c r="P759" s="107"/>
      <c r="Q759" s="43" t="s">
        <v>98</v>
      </c>
      <c r="R759" s="43" t="s">
        <v>108</v>
      </c>
      <c r="S759" s="43" t="s">
        <v>90</v>
      </c>
      <c r="T759" s="43"/>
      <c r="U759" s="50"/>
    </row>
    <row r="760" spans="1:2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7"/>
      <c r="Q760" s="43" t="s">
        <v>99</v>
      </c>
      <c r="R760" s="43" t="s">
        <v>94</v>
      </c>
      <c r="S760" s="43" t="s">
        <v>90</v>
      </c>
      <c r="T760" s="43"/>
      <c r="U760" s="50"/>
    </row>
    <row r="761" spans="1:21">
      <c r="A761" s="106" t="s">
        <v>445</v>
      </c>
      <c r="B761" s="106" t="s">
        <v>10</v>
      </c>
      <c r="C761" s="106">
        <v>678</v>
      </c>
      <c r="D761" s="106" t="s">
        <v>107</v>
      </c>
      <c r="E761" s="106">
        <v>58</v>
      </c>
      <c r="F761" s="106">
        <v>182</v>
      </c>
      <c r="G761" s="106">
        <v>19</v>
      </c>
      <c r="H761" s="106">
        <v>3</v>
      </c>
      <c r="I761" s="106">
        <v>12</v>
      </c>
      <c r="J761" s="106">
        <v>228</v>
      </c>
      <c r="K761" s="106" t="s">
        <v>97</v>
      </c>
      <c r="L761" s="106" t="s">
        <v>91</v>
      </c>
      <c r="M761" s="106" t="s">
        <v>92</v>
      </c>
      <c r="N761" s="106" t="s">
        <v>90</v>
      </c>
      <c r="O761" s="106" t="s">
        <v>95</v>
      </c>
      <c r="P761" s="106" t="s">
        <v>597</v>
      </c>
      <c r="Q761" s="43" t="s">
        <v>106</v>
      </c>
      <c r="R761" s="43" t="s">
        <v>94</v>
      </c>
      <c r="S761" s="43" t="s">
        <v>95</v>
      </c>
      <c r="T761" s="43"/>
      <c r="U761" s="50"/>
    </row>
    <row r="762" spans="1:2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43" t="s">
        <v>104</v>
      </c>
      <c r="R762" s="43" t="s">
        <v>94</v>
      </c>
      <c r="S762" s="43" t="s">
        <v>92</v>
      </c>
      <c r="T762" s="43" t="s">
        <v>105</v>
      </c>
      <c r="U762" s="50"/>
    </row>
    <row r="763" spans="1:2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43" t="s">
        <v>99</v>
      </c>
      <c r="R763" s="43" t="s">
        <v>94</v>
      </c>
      <c r="S763" s="43" t="s">
        <v>92</v>
      </c>
      <c r="T763" s="43"/>
      <c r="U763" s="50"/>
    </row>
    <row r="764" spans="1:21" ht="24">
      <c r="A764" s="106" t="s">
        <v>445</v>
      </c>
      <c r="B764" s="106" t="s">
        <v>10</v>
      </c>
      <c r="C764" s="106">
        <v>679</v>
      </c>
      <c r="D764" s="106" t="s">
        <v>264</v>
      </c>
      <c r="E764" s="106" t="s">
        <v>598</v>
      </c>
      <c r="F764" s="106" t="s">
        <v>599</v>
      </c>
      <c r="G764" s="106">
        <v>20</v>
      </c>
      <c r="H764" s="106">
        <v>5</v>
      </c>
      <c r="I764" s="106">
        <v>15</v>
      </c>
      <c r="J764" s="106">
        <v>300</v>
      </c>
      <c r="K764" s="106" t="s">
        <v>97</v>
      </c>
      <c r="L764" s="106" t="s">
        <v>91</v>
      </c>
      <c r="M764" s="106" t="s">
        <v>92</v>
      </c>
      <c r="N764" s="106" t="s">
        <v>95</v>
      </c>
      <c r="O764" s="106" t="s">
        <v>97</v>
      </c>
      <c r="P764" s="106" t="s">
        <v>130</v>
      </c>
      <c r="Q764" s="43" t="s">
        <v>234</v>
      </c>
      <c r="R764" s="43" t="s">
        <v>94</v>
      </c>
      <c r="S764" s="43" t="s">
        <v>92</v>
      </c>
      <c r="T764" s="43" t="s">
        <v>600</v>
      </c>
      <c r="U764" s="50"/>
    </row>
    <row r="765" spans="1:2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43" t="s">
        <v>99</v>
      </c>
      <c r="R765" s="43" t="s">
        <v>94</v>
      </c>
      <c r="S765" s="43" t="s">
        <v>90</v>
      </c>
      <c r="T765" s="43"/>
      <c r="U765" s="50"/>
    </row>
    <row r="766" spans="1:21" ht="36">
      <c r="A766" s="43" t="s">
        <v>445</v>
      </c>
      <c r="B766" s="43" t="s">
        <v>10</v>
      </c>
      <c r="C766" s="43">
        <v>680</v>
      </c>
      <c r="D766" s="43" t="s">
        <v>107</v>
      </c>
      <c r="E766" s="43" t="s">
        <v>601</v>
      </c>
      <c r="F766" s="43" t="s">
        <v>602</v>
      </c>
      <c r="G766" s="43">
        <v>19</v>
      </c>
      <c r="H766" s="43">
        <v>2</v>
      </c>
      <c r="I766" s="43">
        <v>7</v>
      </c>
      <c r="J766" s="43">
        <v>133</v>
      </c>
      <c r="K766" s="43" t="s">
        <v>95</v>
      </c>
      <c r="L766" s="43" t="s">
        <v>91</v>
      </c>
      <c r="M766" s="43" t="s">
        <v>92</v>
      </c>
      <c r="N766" s="43" t="s">
        <v>92</v>
      </c>
      <c r="O766" s="43" t="s">
        <v>90</v>
      </c>
      <c r="P766" s="43"/>
      <c r="Q766" s="43" t="s">
        <v>98</v>
      </c>
      <c r="R766" s="43" t="s">
        <v>108</v>
      </c>
      <c r="S766" s="43" t="s">
        <v>92</v>
      </c>
      <c r="T766" s="43" t="s">
        <v>243</v>
      </c>
      <c r="U766" s="50"/>
    </row>
    <row r="767" spans="1:21" ht="24">
      <c r="A767" s="43" t="s">
        <v>445</v>
      </c>
      <c r="B767" s="43" t="s">
        <v>10</v>
      </c>
      <c r="C767" s="43">
        <v>682</v>
      </c>
      <c r="D767" s="43" t="s">
        <v>571</v>
      </c>
      <c r="E767" s="43">
        <v>4</v>
      </c>
      <c r="F767" s="43">
        <v>13</v>
      </c>
      <c r="G767" s="43">
        <v>4</v>
      </c>
      <c r="H767" s="43">
        <v>2</v>
      </c>
      <c r="I767" s="43">
        <v>2</v>
      </c>
      <c r="J767" s="43">
        <v>8</v>
      </c>
      <c r="K767" s="43" t="s">
        <v>92</v>
      </c>
      <c r="L767" s="43" t="s">
        <v>91</v>
      </c>
      <c r="M767" s="43" t="s">
        <v>92</v>
      </c>
      <c r="N767" s="43" t="s">
        <v>92</v>
      </c>
      <c r="O767" s="43" t="s">
        <v>92</v>
      </c>
      <c r="P767" s="43"/>
      <c r="Q767" s="43" t="s">
        <v>93</v>
      </c>
      <c r="R767" s="43" t="s">
        <v>94</v>
      </c>
      <c r="S767" s="43" t="s">
        <v>95</v>
      </c>
      <c r="T767" s="43"/>
      <c r="U767" s="50"/>
    </row>
    <row r="768" spans="1:21" ht="36">
      <c r="A768" s="43" t="s">
        <v>445</v>
      </c>
      <c r="B768" s="43" t="s">
        <v>10</v>
      </c>
      <c r="C768" s="43">
        <v>684</v>
      </c>
      <c r="D768" s="43" t="s">
        <v>187</v>
      </c>
      <c r="E768" s="43">
        <v>4</v>
      </c>
      <c r="F768" s="43">
        <v>13</v>
      </c>
      <c r="G768" s="43">
        <v>4</v>
      </c>
      <c r="H768" s="43">
        <v>2</v>
      </c>
      <c r="I768" s="43">
        <v>1</v>
      </c>
      <c r="J768" s="43">
        <v>4</v>
      </c>
      <c r="K768" s="43" t="s">
        <v>92</v>
      </c>
      <c r="L768" s="43" t="s">
        <v>91</v>
      </c>
      <c r="M768" s="43" t="s">
        <v>90</v>
      </c>
      <c r="N768" s="43" t="s">
        <v>92</v>
      </c>
      <c r="O768" s="43" t="s">
        <v>92</v>
      </c>
      <c r="P768" s="43"/>
      <c r="Q768" s="43" t="s">
        <v>93</v>
      </c>
      <c r="R768" s="43" t="s">
        <v>94</v>
      </c>
      <c r="S768" s="43" t="s">
        <v>95</v>
      </c>
      <c r="T768" s="43"/>
      <c r="U768" s="50"/>
    </row>
    <row r="769" spans="1:21" ht="24">
      <c r="A769" s="43" t="s">
        <v>445</v>
      </c>
      <c r="B769" s="43" t="s">
        <v>10</v>
      </c>
      <c r="C769" s="43">
        <v>686</v>
      </c>
      <c r="D769" s="43" t="s">
        <v>246</v>
      </c>
      <c r="E769" s="43">
        <v>3</v>
      </c>
      <c r="F769" s="43">
        <v>9</v>
      </c>
      <c r="G769" s="43">
        <v>3</v>
      </c>
      <c r="H769" s="43">
        <v>2</v>
      </c>
      <c r="I769" s="43">
        <v>1</v>
      </c>
      <c r="J769" s="43">
        <v>3</v>
      </c>
      <c r="K769" s="43" t="s">
        <v>92</v>
      </c>
      <c r="L769" s="43" t="s">
        <v>91</v>
      </c>
      <c r="M769" s="43" t="s">
        <v>92</v>
      </c>
      <c r="N769" s="43" t="s">
        <v>92</v>
      </c>
      <c r="O769" s="43" t="s">
        <v>92</v>
      </c>
      <c r="P769" s="43"/>
      <c r="Q769" s="43" t="s">
        <v>93</v>
      </c>
      <c r="R769" s="43" t="s">
        <v>95</v>
      </c>
      <c r="S769" s="43" t="s">
        <v>95</v>
      </c>
      <c r="T769" s="43"/>
      <c r="U769" s="50"/>
    </row>
    <row r="770" spans="1:21" ht="24">
      <c r="A770" s="43" t="s">
        <v>445</v>
      </c>
      <c r="B770" s="43" t="s">
        <v>10</v>
      </c>
      <c r="C770" s="43">
        <v>687</v>
      </c>
      <c r="D770" s="43" t="s">
        <v>264</v>
      </c>
      <c r="E770" s="43">
        <v>116</v>
      </c>
      <c r="F770" s="43">
        <v>364</v>
      </c>
      <c r="G770" s="43">
        <v>14</v>
      </c>
      <c r="H770" s="43">
        <v>2</v>
      </c>
      <c r="I770" s="43">
        <v>13</v>
      </c>
      <c r="J770" s="43">
        <v>182</v>
      </c>
      <c r="K770" s="43" t="s">
        <v>94</v>
      </c>
      <c r="L770" s="43" t="s">
        <v>91</v>
      </c>
      <c r="M770" s="43" t="s">
        <v>92</v>
      </c>
      <c r="N770" s="43" t="s">
        <v>90</v>
      </c>
      <c r="O770" s="43" t="s">
        <v>97</v>
      </c>
      <c r="P770" s="43" t="s">
        <v>545</v>
      </c>
      <c r="Q770" s="43" t="s">
        <v>354</v>
      </c>
      <c r="R770" s="43" t="s">
        <v>90</v>
      </c>
      <c r="S770" s="43" t="s">
        <v>92</v>
      </c>
      <c r="T770" s="43"/>
      <c r="U770" s="50"/>
    </row>
    <row r="771" spans="1:21">
      <c r="A771" s="43" t="s">
        <v>445</v>
      </c>
      <c r="B771" s="43" t="s">
        <v>10</v>
      </c>
      <c r="C771" s="43">
        <v>688</v>
      </c>
      <c r="D771" s="43" t="s">
        <v>264</v>
      </c>
      <c r="E771" s="43">
        <v>7</v>
      </c>
      <c r="F771" s="43">
        <v>22</v>
      </c>
      <c r="G771" s="43">
        <v>7</v>
      </c>
      <c r="H771" s="43">
        <v>2</v>
      </c>
      <c r="I771" s="43">
        <v>2</v>
      </c>
      <c r="J771" s="43">
        <v>14</v>
      </c>
      <c r="K771" s="43" t="s">
        <v>92</v>
      </c>
      <c r="L771" s="43" t="s">
        <v>91</v>
      </c>
      <c r="M771" s="43" t="s">
        <v>90</v>
      </c>
      <c r="N771" s="43" t="s">
        <v>92</v>
      </c>
      <c r="O771" s="43" t="s">
        <v>92</v>
      </c>
      <c r="P771" s="43"/>
      <c r="Q771" s="43" t="s">
        <v>93</v>
      </c>
      <c r="R771" s="43" t="s">
        <v>95</v>
      </c>
      <c r="S771" s="43" t="s">
        <v>90</v>
      </c>
      <c r="T771" s="43"/>
      <c r="U771" s="50"/>
    </row>
    <row r="772" spans="1:21" ht="24">
      <c r="A772" s="43" t="s">
        <v>445</v>
      </c>
      <c r="B772" s="43" t="s">
        <v>10</v>
      </c>
      <c r="C772" s="43">
        <v>689</v>
      </c>
      <c r="D772" s="43" t="s">
        <v>340</v>
      </c>
      <c r="E772" s="43">
        <v>7</v>
      </c>
      <c r="F772" s="43">
        <v>22</v>
      </c>
      <c r="G772" s="43">
        <v>6</v>
      </c>
      <c r="H772" s="43">
        <v>3</v>
      </c>
      <c r="I772" s="43">
        <v>3</v>
      </c>
      <c r="J772" s="43">
        <v>18</v>
      </c>
      <c r="K772" s="43" t="s">
        <v>92</v>
      </c>
      <c r="L772" s="43" t="s">
        <v>91</v>
      </c>
      <c r="M772" s="43" t="s">
        <v>92</v>
      </c>
      <c r="N772" s="43" t="s">
        <v>92</v>
      </c>
      <c r="O772" s="43" t="s">
        <v>92</v>
      </c>
      <c r="P772" s="43"/>
      <c r="Q772" s="43" t="s">
        <v>93</v>
      </c>
      <c r="R772" s="43" t="s">
        <v>95</v>
      </c>
      <c r="S772" s="43" t="s">
        <v>95</v>
      </c>
      <c r="T772" s="43"/>
      <c r="U772" s="50"/>
    </row>
    <row r="773" spans="1:21" ht="36">
      <c r="A773" s="43" t="s">
        <v>445</v>
      </c>
      <c r="B773" s="43" t="s">
        <v>10</v>
      </c>
      <c r="C773" s="43">
        <v>690</v>
      </c>
      <c r="D773" s="43" t="s">
        <v>107</v>
      </c>
      <c r="E773" s="43">
        <v>18</v>
      </c>
      <c r="F773" s="43">
        <v>57</v>
      </c>
      <c r="G773" s="43">
        <v>9</v>
      </c>
      <c r="H773" s="43">
        <v>3</v>
      </c>
      <c r="I773" s="43">
        <v>4</v>
      </c>
      <c r="J773" s="43">
        <v>36</v>
      </c>
      <c r="K773" s="43" t="s">
        <v>95</v>
      </c>
      <c r="L773" s="43" t="s">
        <v>91</v>
      </c>
      <c r="M773" s="43" t="s">
        <v>92</v>
      </c>
      <c r="N773" s="43" t="s">
        <v>92</v>
      </c>
      <c r="O773" s="43" t="s">
        <v>90</v>
      </c>
      <c r="P773" s="43" t="s">
        <v>184</v>
      </c>
      <c r="Q773" s="43" t="s">
        <v>98</v>
      </c>
      <c r="R773" s="43" t="s">
        <v>94</v>
      </c>
      <c r="S773" s="43" t="s">
        <v>92</v>
      </c>
      <c r="T773" s="43"/>
      <c r="U773" s="50"/>
    </row>
    <row r="774" spans="1:21" ht="24">
      <c r="A774" s="43" t="s">
        <v>445</v>
      </c>
      <c r="B774" s="43" t="s">
        <v>10</v>
      </c>
      <c r="C774" s="43">
        <v>691</v>
      </c>
      <c r="D774" s="43" t="s">
        <v>455</v>
      </c>
      <c r="E774" s="43">
        <v>4</v>
      </c>
      <c r="F774" s="43">
        <v>13</v>
      </c>
      <c r="G774" s="43">
        <v>4</v>
      </c>
      <c r="H774" s="43">
        <v>2</v>
      </c>
      <c r="I774" s="43">
        <v>2</v>
      </c>
      <c r="J774" s="43">
        <v>8</v>
      </c>
      <c r="K774" s="43" t="s">
        <v>92</v>
      </c>
      <c r="L774" s="43" t="s">
        <v>91</v>
      </c>
      <c r="M774" s="43" t="s">
        <v>90</v>
      </c>
      <c r="N774" s="43" t="s">
        <v>92</v>
      </c>
      <c r="O774" s="43" t="s">
        <v>92</v>
      </c>
      <c r="P774" s="43"/>
      <c r="Q774" s="43" t="s">
        <v>93</v>
      </c>
      <c r="R774" s="43" t="s">
        <v>95</v>
      </c>
      <c r="S774" s="43" t="s">
        <v>90</v>
      </c>
      <c r="T774" s="43"/>
      <c r="U774" s="50"/>
    </row>
    <row r="775" spans="1:21">
      <c r="A775" s="106" t="s">
        <v>445</v>
      </c>
      <c r="B775" s="106" t="s">
        <v>10</v>
      </c>
      <c r="C775" s="106">
        <v>693</v>
      </c>
      <c r="D775" s="106" t="s">
        <v>96</v>
      </c>
      <c r="E775" s="106" t="s">
        <v>603</v>
      </c>
      <c r="F775" s="106" t="s">
        <v>604</v>
      </c>
      <c r="G775" s="106">
        <v>14</v>
      </c>
      <c r="H775" s="106">
        <v>2</v>
      </c>
      <c r="I775" s="106">
        <v>6</v>
      </c>
      <c r="J775" s="106">
        <v>84</v>
      </c>
      <c r="K775" s="106" t="s">
        <v>95</v>
      </c>
      <c r="L775" s="106" t="s">
        <v>91</v>
      </c>
      <c r="M775" s="106" t="s">
        <v>92</v>
      </c>
      <c r="N775" s="106" t="s">
        <v>90</v>
      </c>
      <c r="O775" s="106" t="s">
        <v>90</v>
      </c>
      <c r="P775" s="106" t="s">
        <v>167</v>
      </c>
      <c r="Q775" s="43" t="s">
        <v>99</v>
      </c>
      <c r="R775" s="43" t="s">
        <v>94</v>
      </c>
      <c r="S775" s="43" t="s">
        <v>90</v>
      </c>
      <c r="T775" s="43"/>
      <c r="U775" s="50"/>
    </row>
    <row r="776" spans="1:21" ht="36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43" t="s">
        <v>98</v>
      </c>
      <c r="R776" s="43" t="s">
        <v>94</v>
      </c>
      <c r="S776" s="43" t="s">
        <v>90</v>
      </c>
      <c r="T776" s="43" t="s">
        <v>216</v>
      </c>
      <c r="U776" s="50"/>
    </row>
    <row r="777" spans="1:21">
      <c r="A777" s="106" t="s">
        <v>445</v>
      </c>
      <c r="B777" s="106" t="s">
        <v>10</v>
      </c>
      <c r="C777" s="106">
        <v>695</v>
      </c>
      <c r="D777" s="106" t="s">
        <v>96</v>
      </c>
      <c r="E777" s="106">
        <v>40</v>
      </c>
      <c r="F777" s="106">
        <v>126</v>
      </c>
      <c r="G777" s="106">
        <v>17</v>
      </c>
      <c r="H777" s="106">
        <v>2</v>
      </c>
      <c r="I777" s="106">
        <v>6</v>
      </c>
      <c r="J777" s="106">
        <v>102</v>
      </c>
      <c r="K777" s="106" t="s">
        <v>97</v>
      </c>
      <c r="L777" s="106" t="s">
        <v>91</v>
      </c>
      <c r="M777" s="106" t="s">
        <v>92</v>
      </c>
      <c r="N777" s="106" t="s">
        <v>92</v>
      </c>
      <c r="O777" s="106" t="s">
        <v>92</v>
      </c>
      <c r="P777" s="107"/>
      <c r="Q777" s="43" t="s">
        <v>99</v>
      </c>
      <c r="R777" s="43" t="s">
        <v>94</v>
      </c>
      <c r="S777" s="43" t="s">
        <v>90</v>
      </c>
      <c r="T777" s="43"/>
      <c r="U777" s="50"/>
    </row>
    <row r="778" spans="1:2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7"/>
      <c r="Q778" s="43" t="s">
        <v>98</v>
      </c>
      <c r="R778" s="43" t="s">
        <v>94</v>
      </c>
      <c r="S778" s="43" t="s">
        <v>90</v>
      </c>
      <c r="T778" s="43"/>
      <c r="U778" s="50"/>
    </row>
    <row r="779" spans="1:21">
      <c r="A779" s="106" t="s">
        <v>445</v>
      </c>
      <c r="B779" s="106" t="s">
        <v>10</v>
      </c>
      <c r="C779" s="106">
        <v>696</v>
      </c>
      <c r="D779" s="106" t="s">
        <v>107</v>
      </c>
      <c r="E779" s="106">
        <v>39</v>
      </c>
      <c r="F779" s="106">
        <v>123</v>
      </c>
      <c r="G779" s="106">
        <v>15</v>
      </c>
      <c r="H779" s="106">
        <v>4</v>
      </c>
      <c r="I779" s="106">
        <v>6</v>
      </c>
      <c r="J779" s="106">
        <v>90</v>
      </c>
      <c r="K779" s="106" t="s">
        <v>95</v>
      </c>
      <c r="L779" s="106" t="s">
        <v>91</v>
      </c>
      <c r="M779" s="106" t="s">
        <v>90</v>
      </c>
      <c r="N779" s="106" t="s">
        <v>90</v>
      </c>
      <c r="O779" s="106" t="s">
        <v>90</v>
      </c>
      <c r="P779" s="106" t="s">
        <v>605</v>
      </c>
      <c r="Q779" s="43" t="s">
        <v>98</v>
      </c>
      <c r="R779" s="43" t="s">
        <v>108</v>
      </c>
      <c r="S779" s="43" t="s">
        <v>95</v>
      </c>
      <c r="T779" s="43"/>
      <c r="U779" s="50"/>
    </row>
    <row r="780" spans="1:2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43" t="s">
        <v>99</v>
      </c>
      <c r="R780" s="43" t="s">
        <v>94</v>
      </c>
      <c r="S780" s="43" t="s">
        <v>90</v>
      </c>
      <c r="T780" s="43"/>
      <c r="U780" s="50"/>
    </row>
    <row r="781" spans="1:21" ht="36">
      <c r="A781" s="43" t="s">
        <v>445</v>
      </c>
      <c r="B781" s="43" t="s">
        <v>10</v>
      </c>
      <c r="C781" s="43">
        <v>697</v>
      </c>
      <c r="D781" s="43" t="s">
        <v>96</v>
      </c>
      <c r="E781" s="43">
        <v>18</v>
      </c>
      <c r="F781" s="43">
        <v>57</v>
      </c>
      <c r="G781" s="43">
        <v>9</v>
      </c>
      <c r="H781" s="43">
        <v>3</v>
      </c>
      <c r="I781" s="43">
        <v>2</v>
      </c>
      <c r="J781" s="43">
        <v>18</v>
      </c>
      <c r="K781" s="43" t="s">
        <v>95</v>
      </c>
      <c r="L781" s="43" t="s">
        <v>91</v>
      </c>
      <c r="M781" s="43" t="s">
        <v>90</v>
      </c>
      <c r="N781" s="43" t="s">
        <v>92</v>
      </c>
      <c r="O781" s="43" t="s">
        <v>92</v>
      </c>
      <c r="P781" s="43"/>
      <c r="Q781" s="43" t="s">
        <v>99</v>
      </c>
      <c r="R781" s="43" t="s">
        <v>94</v>
      </c>
      <c r="S781" s="43" t="s">
        <v>95</v>
      </c>
      <c r="T781" s="43"/>
      <c r="U781" s="50"/>
    </row>
    <row r="782" spans="1:21" ht="36">
      <c r="A782" s="43" t="s">
        <v>445</v>
      </c>
      <c r="B782" s="43" t="s">
        <v>10</v>
      </c>
      <c r="C782" s="43">
        <v>698</v>
      </c>
      <c r="D782" s="43" t="s">
        <v>539</v>
      </c>
      <c r="E782" s="43">
        <v>91</v>
      </c>
      <c r="F782" s="43">
        <v>286</v>
      </c>
      <c r="G782" s="43">
        <v>32</v>
      </c>
      <c r="H782" s="43">
        <v>16</v>
      </c>
      <c r="I782" s="43">
        <v>13</v>
      </c>
      <c r="J782" s="43">
        <v>416</v>
      </c>
      <c r="K782" s="43" t="s">
        <v>97</v>
      </c>
      <c r="L782" s="43" t="s">
        <v>91</v>
      </c>
      <c r="M782" s="43" t="s">
        <v>90</v>
      </c>
      <c r="N782" s="43" t="s">
        <v>90</v>
      </c>
      <c r="O782" s="43" t="s">
        <v>90</v>
      </c>
      <c r="P782" s="43"/>
      <c r="Q782" s="43" t="s">
        <v>98</v>
      </c>
      <c r="R782" s="43" t="s">
        <v>94</v>
      </c>
      <c r="S782" s="43" t="s">
        <v>90</v>
      </c>
      <c r="T782" s="43"/>
      <c r="U782" s="50"/>
    </row>
    <row r="783" spans="1:21" ht="36">
      <c r="A783" s="106" t="s">
        <v>445</v>
      </c>
      <c r="B783" s="106" t="s">
        <v>10</v>
      </c>
      <c r="C783" s="106">
        <v>700</v>
      </c>
      <c r="D783" s="106" t="s">
        <v>107</v>
      </c>
      <c r="E783" s="106" t="s">
        <v>606</v>
      </c>
      <c r="F783" s="106" t="s">
        <v>607</v>
      </c>
      <c r="G783" s="106">
        <v>22</v>
      </c>
      <c r="H783" s="106">
        <v>10</v>
      </c>
      <c r="I783" s="106">
        <v>11</v>
      </c>
      <c r="J783" s="106">
        <v>242</v>
      </c>
      <c r="K783" s="106" t="s">
        <v>97</v>
      </c>
      <c r="L783" s="106" t="s">
        <v>91</v>
      </c>
      <c r="M783" s="106" t="s">
        <v>90</v>
      </c>
      <c r="N783" s="106" t="s">
        <v>90</v>
      </c>
      <c r="O783" s="106" t="s">
        <v>90</v>
      </c>
      <c r="P783" s="107"/>
      <c r="Q783" s="43" t="s">
        <v>114</v>
      </c>
      <c r="R783" s="43" t="s">
        <v>94</v>
      </c>
      <c r="S783" s="43" t="s">
        <v>92</v>
      </c>
      <c r="T783" s="43" t="s">
        <v>510</v>
      </c>
      <c r="U783" s="50"/>
    </row>
    <row r="784" spans="1:2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7"/>
      <c r="Q784" s="43" t="s">
        <v>98</v>
      </c>
      <c r="R784" s="43" t="s">
        <v>94</v>
      </c>
      <c r="S784" s="43" t="s">
        <v>92</v>
      </c>
      <c r="T784" s="43"/>
      <c r="U784" s="50"/>
    </row>
    <row r="785" spans="1:21" ht="48">
      <c r="A785" s="43" t="s">
        <v>445</v>
      </c>
      <c r="B785" s="43" t="s">
        <v>10</v>
      </c>
      <c r="C785" s="43">
        <v>705</v>
      </c>
      <c r="D785" s="43" t="s">
        <v>107</v>
      </c>
      <c r="E785" s="43">
        <v>45</v>
      </c>
      <c r="F785" s="43">
        <v>141</v>
      </c>
      <c r="G785" s="43">
        <v>25</v>
      </c>
      <c r="H785" s="43">
        <v>4</v>
      </c>
      <c r="I785" s="43">
        <v>7</v>
      </c>
      <c r="J785" s="43">
        <v>175</v>
      </c>
      <c r="K785" s="43" t="s">
        <v>97</v>
      </c>
      <c r="L785" s="43" t="s">
        <v>91</v>
      </c>
      <c r="M785" s="43" t="s">
        <v>92</v>
      </c>
      <c r="N785" s="43" t="s">
        <v>90</v>
      </c>
      <c r="O785" s="43" t="s">
        <v>90</v>
      </c>
      <c r="P785" s="43" t="s">
        <v>521</v>
      </c>
      <c r="Q785" s="43" t="s">
        <v>98</v>
      </c>
      <c r="R785" s="43" t="s">
        <v>94</v>
      </c>
      <c r="S785" s="43" t="s">
        <v>90</v>
      </c>
      <c r="T785" s="43"/>
      <c r="U785" s="50"/>
    </row>
    <row r="786" spans="1:21" ht="48">
      <c r="A786" s="43" t="s">
        <v>445</v>
      </c>
      <c r="B786" s="43" t="s">
        <v>10</v>
      </c>
      <c r="C786" s="43">
        <v>707</v>
      </c>
      <c r="D786" s="43" t="s">
        <v>107</v>
      </c>
      <c r="E786" s="43">
        <v>34</v>
      </c>
      <c r="F786" s="43">
        <v>107</v>
      </c>
      <c r="G786" s="43">
        <v>22</v>
      </c>
      <c r="H786" s="43">
        <v>5</v>
      </c>
      <c r="I786" s="43">
        <v>6</v>
      </c>
      <c r="J786" s="43">
        <v>132</v>
      </c>
      <c r="K786" s="43" t="s">
        <v>95</v>
      </c>
      <c r="L786" s="43" t="s">
        <v>91</v>
      </c>
      <c r="M786" s="43" t="s">
        <v>92</v>
      </c>
      <c r="N786" s="43" t="s">
        <v>90</v>
      </c>
      <c r="O786" s="43" t="s">
        <v>90</v>
      </c>
      <c r="P786" s="43" t="s">
        <v>102</v>
      </c>
      <c r="Q786" s="43" t="s">
        <v>98</v>
      </c>
      <c r="R786" s="43" t="s">
        <v>94</v>
      </c>
      <c r="S786" s="43" t="s">
        <v>92</v>
      </c>
      <c r="T786" s="43" t="s">
        <v>103</v>
      </c>
      <c r="U786" s="50"/>
    </row>
    <row r="787" spans="1:21">
      <c r="A787" s="106" t="s">
        <v>445</v>
      </c>
      <c r="B787" s="106" t="s">
        <v>10</v>
      </c>
      <c r="C787" s="106">
        <v>708</v>
      </c>
      <c r="D787" s="106" t="s">
        <v>107</v>
      </c>
      <c r="E787" s="106">
        <v>47</v>
      </c>
      <c r="F787" s="106">
        <v>148</v>
      </c>
      <c r="G787" s="106">
        <v>25</v>
      </c>
      <c r="H787" s="106">
        <v>6</v>
      </c>
      <c r="I787" s="106">
        <v>7</v>
      </c>
      <c r="J787" s="106">
        <v>175</v>
      </c>
      <c r="K787" s="106" t="s">
        <v>97</v>
      </c>
      <c r="L787" s="106" t="s">
        <v>91</v>
      </c>
      <c r="M787" s="106" t="s">
        <v>92</v>
      </c>
      <c r="N787" s="106" t="s">
        <v>92</v>
      </c>
      <c r="O787" s="106" t="s">
        <v>90</v>
      </c>
      <c r="P787" s="107"/>
      <c r="Q787" s="43" t="s">
        <v>98</v>
      </c>
      <c r="R787" s="43" t="s">
        <v>108</v>
      </c>
      <c r="S787" s="43" t="s">
        <v>90</v>
      </c>
      <c r="T787" s="43"/>
      <c r="U787" s="50"/>
    </row>
    <row r="788" spans="1:2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7"/>
      <c r="Q788" s="43" t="s">
        <v>99</v>
      </c>
      <c r="R788" s="43" t="s">
        <v>94</v>
      </c>
      <c r="S788" s="43" t="s">
        <v>90</v>
      </c>
      <c r="T788" s="43"/>
      <c r="U788" s="50"/>
    </row>
    <row r="789" spans="1:21">
      <c r="A789" s="106" t="s">
        <v>445</v>
      </c>
      <c r="B789" s="106" t="s">
        <v>10</v>
      </c>
      <c r="C789" s="106">
        <v>709</v>
      </c>
      <c r="D789" s="106" t="s">
        <v>107</v>
      </c>
      <c r="E789" s="106">
        <v>58</v>
      </c>
      <c r="F789" s="106">
        <v>182</v>
      </c>
      <c r="G789" s="106">
        <v>25</v>
      </c>
      <c r="H789" s="106">
        <v>6</v>
      </c>
      <c r="I789" s="106">
        <v>8</v>
      </c>
      <c r="J789" s="106">
        <v>200</v>
      </c>
      <c r="K789" s="106" t="s">
        <v>95</v>
      </c>
      <c r="L789" s="106" t="s">
        <v>91</v>
      </c>
      <c r="M789" s="106" t="s">
        <v>92</v>
      </c>
      <c r="N789" s="106" t="s">
        <v>90</v>
      </c>
      <c r="O789" s="106" t="s">
        <v>90</v>
      </c>
      <c r="P789" s="106" t="s">
        <v>102</v>
      </c>
      <c r="Q789" s="43" t="s">
        <v>106</v>
      </c>
      <c r="R789" s="43" t="s">
        <v>94</v>
      </c>
      <c r="S789" s="43" t="s">
        <v>92</v>
      </c>
      <c r="T789" s="43"/>
      <c r="U789" s="50"/>
    </row>
    <row r="790" spans="1:2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43" t="s">
        <v>104</v>
      </c>
      <c r="R790" s="43" t="s">
        <v>94</v>
      </c>
      <c r="S790" s="43" t="s">
        <v>92</v>
      </c>
      <c r="T790" s="43" t="s">
        <v>105</v>
      </c>
      <c r="U790" s="50"/>
    </row>
    <row r="791" spans="1:21" ht="60">
      <c r="A791" s="43" t="s">
        <v>445</v>
      </c>
      <c r="B791" s="43" t="s">
        <v>10</v>
      </c>
      <c r="C791" s="43">
        <v>710</v>
      </c>
      <c r="D791" s="43" t="s">
        <v>107</v>
      </c>
      <c r="E791" s="43" t="s">
        <v>608</v>
      </c>
      <c r="F791" s="43" t="s">
        <v>609</v>
      </c>
      <c r="G791" s="43">
        <v>22</v>
      </c>
      <c r="H791" s="43">
        <v>7</v>
      </c>
      <c r="I791" s="43">
        <v>6</v>
      </c>
      <c r="J791" s="43">
        <v>132</v>
      </c>
      <c r="K791" s="43" t="s">
        <v>95</v>
      </c>
      <c r="L791" s="43" t="s">
        <v>91</v>
      </c>
      <c r="M791" s="43" t="s">
        <v>90</v>
      </c>
      <c r="N791" s="43" t="s">
        <v>90</v>
      </c>
      <c r="O791" s="43" t="s">
        <v>90</v>
      </c>
      <c r="P791" s="43" t="s">
        <v>167</v>
      </c>
      <c r="Q791" s="43" t="s">
        <v>114</v>
      </c>
      <c r="R791" s="43" t="s">
        <v>94</v>
      </c>
      <c r="S791" s="43" t="s">
        <v>90</v>
      </c>
      <c r="T791" s="43" t="s">
        <v>103</v>
      </c>
      <c r="U791" s="50"/>
    </row>
    <row r="792" spans="1:21" ht="36">
      <c r="A792" s="106" t="s">
        <v>445</v>
      </c>
      <c r="B792" s="106" t="s">
        <v>10</v>
      </c>
      <c r="C792" s="106">
        <v>712</v>
      </c>
      <c r="D792" s="106" t="s">
        <v>107</v>
      </c>
      <c r="E792" s="106">
        <v>44</v>
      </c>
      <c r="F792" s="106">
        <v>138</v>
      </c>
      <c r="G792" s="106">
        <v>25</v>
      </c>
      <c r="H792" s="106">
        <v>14</v>
      </c>
      <c r="I792" s="106">
        <v>6</v>
      </c>
      <c r="J792" s="106">
        <v>150</v>
      </c>
      <c r="K792" s="106" t="s">
        <v>97</v>
      </c>
      <c r="L792" s="106" t="s">
        <v>91</v>
      </c>
      <c r="M792" s="106" t="s">
        <v>92</v>
      </c>
      <c r="N792" s="106" t="s">
        <v>90</v>
      </c>
      <c r="O792" s="106" t="s">
        <v>90</v>
      </c>
      <c r="P792" s="107"/>
      <c r="Q792" s="43" t="s">
        <v>114</v>
      </c>
      <c r="R792" s="43" t="s">
        <v>94</v>
      </c>
      <c r="S792" s="43" t="s">
        <v>95</v>
      </c>
      <c r="T792" s="43" t="s">
        <v>120</v>
      </c>
      <c r="U792" s="50"/>
    </row>
    <row r="793" spans="1:2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7"/>
      <c r="Q793" s="43" t="s">
        <v>98</v>
      </c>
      <c r="R793" s="43" t="s">
        <v>94</v>
      </c>
      <c r="S793" s="43" t="s">
        <v>90</v>
      </c>
      <c r="T793" s="43"/>
      <c r="U793" s="50"/>
    </row>
    <row r="794" spans="1:21">
      <c r="A794" s="106" t="s">
        <v>445</v>
      </c>
      <c r="B794" s="106" t="s">
        <v>10</v>
      </c>
      <c r="C794" s="106">
        <v>715</v>
      </c>
      <c r="D794" s="106" t="s">
        <v>96</v>
      </c>
      <c r="E794" s="106">
        <v>65</v>
      </c>
      <c r="F794" s="106">
        <v>204</v>
      </c>
      <c r="G794" s="106">
        <v>28</v>
      </c>
      <c r="H794" s="106">
        <v>14</v>
      </c>
      <c r="I794" s="106">
        <v>9</v>
      </c>
      <c r="J794" s="106">
        <v>252</v>
      </c>
      <c r="K794" s="106" t="s">
        <v>97</v>
      </c>
      <c r="L794" s="106" t="s">
        <v>91</v>
      </c>
      <c r="M794" s="106" t="s">
        <v>90</v>
      </c>
      <c r="N794" s="106" t="s">
        <v>90</v>
      </c>
      <c r="O794" s="106" t="s">
        <v>90</v>
      </c>
      <c r="P794" s="107"/>
      <c r="Q794" s="43" t="s">
        <v>104</v>
      </c>
      <c r="R794" s="43" t="s">
        <v>94</v>
      </c>
      <c r="S794" s="43" t="s">
        <v>92</v>
      </c>
      <c r="T794" s="43" t="s">
        <v>105</v>
      </c>
      <c r="U794" s="50"/>
    </row>
    <row r="795" spans="1:2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7"/>
      <c r="Q795" s="43" t="s">
        <v>106</v>
      </c>
      <c r="R795" s="43" t="s">
        <v>94</v>
      </c>
      <c r="S795" s="43" t="s">
        <v>92</v>
      </c>
      <c r="T795" s="43"/>
      <c r="U795" s="50"/>
    </row>
    <row r="796" spans="1:21" ht="36">
      <c r="A796" s="43" t="s">
        <v>445</v>
      </c>
      <c r="B796" s="43" t="s">
        <v>10</v>
      </c>
      <c r="C796" s="43">
        <v>716</v>
      </c>
      <c r="D796" s="43" t="s">
        <v>107</v>
      </c>
      <c r="E796" s="43">
        <v>50</v>
      </c>
      <c r="F796" s="43">
        <v>157</v>
      </c>
      <c r="G796" s="43">
        <v>22</v>
      </c>
      <c r="H796" s="43">
        <v>13</v>
      </c>
      <c r="I796" s="43">
        <v>7</v>
      </c>
      <c r="J796" s="43">
        <v>154</v>
      </c>
      <c r="K796" s="43" t="s">
        <v>97</v>
      </c>
      <c r="L796" s="43" t="s">
        <v>91</v>
      </c>
      <c r="M796" s="43" t="s">
        <v>90</v>
      </c>
      <c r="N796" s="43" t="s">
        <v>90</v>
      </c>
      <c r="O796" s="43" t="s">
        <v>90</v>
      </c>
      <c r="P796" s="43"/>
      <c r="Q796" s="43" t="s">
        <v>98</v>
      </c>
      <c r="R796" s="43" t="s">
        <v>94</v>
      </c>
      <c r="S796" s="43" t="s">
        <v>90</v>
      </c>
      <c r="T796" s="43"/>
      <c r="U796" s="50"/>
    </row>
    <row r="797" spans="1:21" ht="36">
      <c r="A797" s="106" t="s">
        <v>445</v>
      </c>
      <c r="B797" s="106" t="s">
        <v>10</v>
      </c>
      <c r="C797" s="106">
        <v>722</v>
      </c>
      <c r="D797" s="106" t="s">
        <v>101</v>
      </c>
      <c r="E797" s="106">
        <v>52</v>
      </c>
      <c r="F797" s="106">
        <v>163</v>
      </c>
      <c r="G797" s="106">
        <v>20</v>
      </c>
      <c r="H797" s="106">
        <v>5</v>
      </c>
      <c r="I797" s="106">
        <v>8</v>
      </c>
      <c r="J797" s="106">
        <v>160</v>
      </c>
      <c r="K797" s="106" t="s">
        <v>97</v>
      </c>
      <c r="L797" s="106" t="s">
        <v>91</v>
      </c>
      <c r="M797" s="106" t="s">
        <v>92</v>
      </c>
      <c r="N797" s="106" t="s">
        <v>95</v>
      </c>
      <c r="O797" s="106" t="s">
        <v>95</v>
      </c>
      <c r="P797" s="106" t="s">
        <v>610</v>
      </c>
      <c r="Q797" s="43" t="s">
        <v>114</v>
      </c>
      <c r="R797" s="43" t="s">
        <v>94</v>
      </c>
      <c r="S797" s="43" t="s">
        <v>92</v>
      </c>
      <c r="T797" s="43" t="s">
        <v>120</v>
      </c>
      <c r="U797" s="50"/>
    </row>
    <row r="798" spans="1:2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43" t="s">
        <v>98</v>
      </c>
      <c r="R798" s="43" t="s">
        <v>94</v>
      </c>
      <c r="S798" s="43" t="s">
        <v>90</v>
      </c>
      <c r="T798" s="43"/>
      <c r="U798" s="50"/>
    </row>
    <row r="799" spans="1:2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43" t="s">
        <v>168</v>
      </c>
      <c r="R799" s="43" t="s">
        <v>370</v>
      </c>
      <c r="S799" s="43" t="s">
        <v>92</v>
      </c>
      <c r="T799" s="43" t="s">
        <v>611</v>
      </c>
      <c r="U799" s="50"/>
    </row>
    <row r="800" spans="1:2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43" t="s">
        <v>99</v>
      </c>
      <c r="R800" s="43" t="s">
        <v>94</v>
      </c>
      <c r="S800" s="43" t="s">
        <v>90</v>
      </c>
      <c r="T800" s="43"/>
      <c r="U800" s="50"/>
    </row>
    <row r="801" spans="1:21">
      <c r="A801" s="106" t="s">
        <v>445</v>
      </c>
      <c r="B801" s="106" t="s">
        <v>10</v>
      </c>
      <c r="C801" s="106">
        <v>723</v>
      </c>
      <c r="D801" s="106" t="s">
        <v>101</v>
      </c>
      <c r="E801" s="106">
        <v>43</v>
      </c>
      <c r="F801" s="106">
        <v>135</v>
      </c>
      <c r="G801" s="106">
        <v>20</v>
      </c>
      <c r="H801" s="106">
        <v>4</v>
      </c>
      <c r="I801" s="106">
        <v>6</v>
      </c>
      <c r="J801" s="106">
        <v>120</v>
      </c>
      <c r="K801" s="106" t="s">
        <v>97</v>
      </c>
      <c r="L801" s="106" t="s">
        <v>91</v>
      </c>
      <c r="M801" s="106" t="s">
        <v>92</v>
      </c>
      <c r="N801" s="106" t="s">
        <v>92</v>
      </c>
      <c r="O801" s="106" t="s">
        <v>90</v>
      </c>
      <c r="P801" s="107"/>
      <c r="Q801" s="43" t="s">
        <v>98</v>
      </c>
      <c r="R801" s="43" t="s">
        <v>94</v>
      </c>
      <c r="S801" s="43" t="s">
        <v>92</v>
      </c>
      <c r="T801" s="43"/>
      <c r="U801" s="50"/>
    </row>
    <row r="802" spans="1:2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7"/>
      <c r="Q802" s="43" t="s">
        <v>99</v>
      </c>
      <c r="R802" s="43" t="s">
        <v>94</v>
      </c>
      <c r="S802" s="43" t="s">
        <v>90</v>
      </c>
      <c r="T802" s="43"/>
      <c r="U802" s="50"/>
    </row>
    <row r="803" spans="1:21" ht="36">
      <c r="A803" s="106" t="s">
        <v>445</v>
      </c>
      <c r="B803" s="106" t="s">
        <v>10</v>
      </c>
      <c r="C803" s="106">
        <v>726</v>
      </c>
      <c r="D803" s="106" t="s">
        <v>107</v>
      </c>
      <c r="E803" s="106" t="s">
        <v>612</v>
      </c>
      <c r="F803" s="106" t="s">
        <v>613</v>
      </c>
      <c r="G803" s="106">
        <v>12</v>
      </c>
      <c r="H803" s="106">
        <v>3</v>
      </c>
      <c r="I803" s="106">
        <v>6</v>
      </c>
      <c r="J803" s="106">
        <v>72</v>
      </c>
      <c r="K803" s="106" t="s">
        <v>95</v>
      </c>
      <c r="L803" s="106" t="s">
        <v>91</v>
      </c>
      <c r="M803" s="106" t="s">
        <v>92</v>
      </c>
      <c r="N803" s="106" t="s">
        <v>90</v>
      </c>
      <c r="O803" s="106" t="s">
        <v>90</v>
      </c>
      <c r="P803" s="107"/>
      <c r="Q803" s="43" t="s">
        <v>114</v>
      </c>
      <c r="R803" s="43" t="s">
        <v>94</v>
      </c>
      <c r="S803" s="43" t="s">
        <v>95</v>
      </c>
      <c r="T803" s="43" t="s">
        <v>242</v>
      </c>
      <c r="U803" s="50"/>
    </row>
    <row r="804" spans="1:2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7"/>
      <c r="Q804" s="43" t="s">
        <v>98</v>
      </c>
      <c r="R804" s="43" t="s">
        <v>94</v>
      </c>
      <c r="S804" s="43" t="s">
        <v>90</v>
      </c>
      <c r="T804" s="43"/>
      <c r="U804" s="50"/>
    </row>
    <row r="805" spans="1:21" ht="24">
      <c r="A805" s="43" t="s">
        <v>445</v>
      </c>
      <c r="B805" s="43" t="s">
        <v>10</v>
      </c>
      <c r="C805" s="43">
        <v>734</v>
      </c>
      <c r="D805" s="43" t="s">
        <v>514</v>
      </c>
      <c r="E805" s="43">
        <v>10</v>
      </c>
      <c r="F805" s="43">
        <v>31</v>
      </c>
      <c r="G805" s="43">
        <v>5</v>
      </c>
      <c r="H805" s="43">
        <v>2</v>
      </c>
      <c r="I805" s="43">
        <v>4</v>
      </c>
      <c r="J805" s="43">
        <v>20</v>
      </c>
      <c r="K805" s="43" t="s">
        <v>90</v>
      </c>
      <c r="L805" s="43" t="s">
        <v>91</v>
      </c>
      <c r="M805" s="43" t="s">
        <v>92</v>
      </c>
      <c r="N805" s="43" t="s">
        <v>92</v>
      </c>
      <c r="O805" s="43" t="s">
        <v>92</v>
      </c>
      <c r="P805" s="43"/>
      <c r="Q805" s="43" t="s">
        <v>98</v>
      </c>
      <c r="R805" s="43" t="s">
        <v>94</v>
      </c>
      <c r="S805" s="43" t="s">
        <v>90</v>
      </c>
      <c r="T805" s="43"/>
      <c r="U805" s="50"/>
    </row>
    <row r="806" spans="1:21" ht="72">
      <c r="A806" s="43" t="s">
        <v>445</v>
      </c>
      <c r="B806" s="43" t="s">
        <v>10</v>
      </c>
      <c r="C806" s="43">
        <v>735</v>
      </c>
      <c r="D806" s="43" t="s">
        <v>264</v>
      </c>
      <c r="E806" s="43">
        <v>87</v>
      </c>
      <c r="F806" s="43">
        <v>273</v>
      </c>
      <c r="G806" s="43">
        <v>22</v>
      </c>
      <c r="H806" s="43">
        <v>11</v>
      </c>
      <c r="I806" s="43">
        <v>15</v>
      </c>
      <c r="J806" s="43">
        <v>330</v>
      </c>
      <c r="K806" s="43" t="s">
        <v>97</v>
      </c>
      <c r="L806" s="43" t="s">
        <v>91</v>
      </c>
      <c r="M806" s="43" t="s">
        <v>92</v>
      </c>
      <c r="N806" s="43" t="s">
        <v>95</v>
      </c>
      <c r="O806" s="43" t="s">
        <v>95</v>
      </c>
      <c r="P806" s="43" t="s">
        <v>614</v>
      </c>
      <c r="Q806" s="43" t="s">
        <v>234</v>
      </c>
      <c r="R806" s="43" t="s">
        <v>94</v>
      </c>
      <c r="S806" s="43" t="s">
        <v>92</v>
      </c>
      <c r="T806" s="43" t="s">
        <v>600</v>
      </c>
      <c r="U806" s="50"/>
    </row>
    <row r="807" spans="1:21" ht="36">
      <c r="A807" s="43" t="s">
        <v>445</v>
      </c>
      <c r="B807" s="43" t="s">
        <v>10</v>
      </c>
      <c r="C807" s="43">
        <v>738</v>
      </c>
      <c r="D807" s="43" t="s">
        <v>340</v>
      </c>
      <c r="E807" s="43" t="s">
        <v>615</v>
      </c>
      <c r="F807" s="43" t="s">
        <v>616</v>
      </c>
      <c r="G807" s="43">
        <v>23</v>
      </c>
      <c r="H807" s="43">
        <v>4</v>
      </c>
      <c r="I807" s="43">
        <v>10</v>
      </c>
      <c r="J807" s="43">
        <v>230</v>
      </c>
      <c r="K807" s="43" t="s">
        <v>97</v>
      </c>
      <c r="L807" s="43" t="s">
        <v>91</v>
      </c>
      <c r="M807" s="43" t="s">
        <v>90</v>
      </c>
      <c r="N807" s="43" t="s">
        <v>90</v>
      </c>
      <c r="O807" s="43" t="s">
        <v>90</v>
      </c>
      <c r="P807" s="43" t="s">
        <v>184</v>
      </c>
      <c r="Q807" s="43" t="s">
        <v>98</v>
      </c>
      <c r="R807" s="43" t="s">
        <v>94</v>
      </c>
      <c r="S807" s="43" t="s">
        <v>90</v>
      </c>
      <c r="T807" s="43"/>
      <c r="U807" s="50"/>
    </row>
    <row r="808" spans="1:21">
      <c r="A808" s="106" t="s">
        <v>445</v>
      </c>
      <c r="B808" s="106" t="s">
        <v>10</v>
      </c>
      <c r="C808" s="106">
        <v>743</v>
      </c>
      <c r="D808" s="106" t="s">
        <v>101</v>
      </c>
      <c r="E808" s="106" t="s">
        <v>617</v>
      </c>
      <c r="F808" s="106" t="s">
        <v>618</v>
      </c>
      <c r="G808" s="106">
        <v>27</v>
      </c>
      <c r="H808" s="106">
        <v>5</v>
      </c>
      <c r="I808" s="106">
        <v>16</v>
      </c>
      <c r="J808" s="106">
        <v>432</v>
      </c>
      <c r="K808" s="106" t="s">
        <v>94</v>
      </c>
      <c r="L808" s="106" t="s">
        <v>91</v>
      </c>
      <c r="M808" s="106" t="s">
        <v>90</v>
      </c>
      <c r="N808" s="106" t="s">
        <v>95</v>
      </c>
      <c r="O808" s="106" t="s">
        <v>95</v>
      </c>
      <c r="P808" s="106" t="s">
        <v>530</v>
      </c>
      <c r="Q808" s="43" t="s">
        <v>358</v>
      </c>
      <c r="R808" s="43" t="s">
        <v>94</v>
      </c>
      <c r="S808" s="43" t="s">
        <v>92</v>
      </c>
      <c r="T808" s="43"/>
      <c r="U808" s="50"/>
    </row>
    <row r="809" spans="1:2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43" t="s">
        <v>106</v>
      </c>
      <c r="R809" s="43" t="s">
        <v>94</v>
      </c>
      <c r="S809" s="43" t="s">
        <v>92</v>
      </c>
      <c r="T809" s="43"/>
      <c r="U809" s="50"/>
    </row>
    <row r="810" spans="1:2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43" t="s">
        <v>104</v>
      </c>
      <c r="R810" s="43" t="s">
        <v>94</v>
      </c>
      <c r="S810" s="43" t="s">
        <v>92</v>
      </c>
      <c r="T810" s="43" t="s">
        <v>135</v>
      </c>
      <c r="U810" s="50"/>
    </row>
    <row r="811" spans="1:2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43" t="s">
        <v>99</v>
      </c>
      <c r="R811" s="43" t="s">
        <v>94</v>
      </c>
      <c r="S811" s="43" t="s">
        <v>90</v>
      </c>
      <c r="T811" s="43"/>
      <c r="U811" s="50"/>
    </row>
    <row r="812" spans="1:21" ht="24">
      <c r="A812" s="43" t="s">
        <v>445</v>
      </c>
      <c r="B812" s="43" t="s">
        <v>10</v>
      </c>
      <c r="C812" s="43">
        <v>746</v>
      </c>
      <c r="D812" s="43" t="s">
        <v>341</v>
      </c>
      <c r="E812" s="43">
        <v>21</v>
      </c>
      <c r="F812" s="43">
        <v>66</v>
      </c>
      <c r="G812" s="43">
        <v>13</v>
      </c>
      <c r="H812" s="43">
        <v>5</v>
      </c>
      <c r="I812" s="43">
        <v>5</v>
      </c>
      <c r="J812" s="43">
        <v>65</v>
      </c>
      <c r="K812" s="43" t="s">
        <v>95</v>
      </c>
      <c r="L812" s="43" t="s">
        <v>91</v>
      </c>
      <c r="M812" s="43" t="s">
        <v>92</v>
      </c>
      <c r="N812" s="43" t="s">
        <v>92</v>
      </c>
      <c r="O812" s="43" t="s">
        <v>92</v>
      </c>
      <c r="P812" s="43"/>
      <c r="Q812" s="43" t="s">
        <v>98</v>
      </c>
      <c r="R812" s="43" t="s">
        <v>108</v>
      </c>
      <c r="S812" s="43" t="s">
        <v>95</v>
      </c>
      <c r="T812" s="43"/>
      <c r="U812" s="50"/>
    </row>
    <row r="813" spans="1:21">
      <c r="A813" s="106" t="s">
        <v>445</v>
      </c>
      <c r="B813" s="106" t="s">
        <v>10</v>
      </c>
      <c r="C813" s="106">
        <v>747</v>
      </c>
      <c r="D813" s="106" t="s">
        <v>341</v>
      </c>
      <c r="E813" s="106">
        <v>22</v>
      </c>
      <c r="F813" s="106">
        <v>69</v>
      </c>
      <c r="G813" s="106">
        <v>11</v>
      </c>
      <c r="H813" s="106">
        <v>6</v>
      </c>
      <c r="I813" s="106">
        <v>5</v>
      </c>
      <c r="J813" s="106">
        <v>55</v>
      </c>
      <c r="K813" s="106" t="s">
        <v>95</v>
      </c>
      <c r="L813" s="106" t="s">
        <v>91</v>
      </c>
      <c r="M813" s="106" t="s">
        <v>92</v>
      </c>
      <c r="N813" s="106" t="s">
        <v>90</v>
      </c>
      <c r="O813" s="106" t="s">
        <v>90</v>
      </c>
      <c r="P813" s="106" t="s">
        <v>181</v>
      </c>
      <c r="Q813" s="43" t="s">
        <v>98</v>
      </c>
      <c r="R813" s="43" t="s">
        <v>94</v>
      </c>
      <c r="S813" s="43" t="s">
        <v>95</v>
      </c>
      <c r="T813" s="43"/>
      <c r="U813" s="50"/>
    </row>
    <row r="814" spans="1:2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43" t="s">
        <v>99</v>
      </c>
      <c r="R814" s="43" t="s">
        <v>94</v>
      </c>
      <c r="S814" s="43" t="s">
        <v>90</v>
      </c>
      <c r="T814" s="43"/>
      <c r="U814" s="50"/>
    </row>
    <row r="815" spans="1:21" ht="36">
      <c r="A815" s="106" t="s">
        <v>445</v>
      </c>
      <c r="B815" s="106" t="s">
        <v>10</v>
      </c>
      <c r="C815" s="106">
        <v>748</v>
      </c>
      <c r="D815" s="106" t="s">
        <v>107</v>
      </c>
      <c r="E815" s="106" t="s">
        <v>619</v>
      </c>
      <c r="F815" s="106" t="s">
        <v>620</v>
      </c>
      <c r="G815" s="106">
        <v>14</v>
      </c>
      <c r="H815" s="106">
        <v>3</v>
      </c>
      <c r="I815" s="106">
        <v>8</v>
      </c>
      <c r="J815" s="106">
        <v>112</v>
      </c>
      <c r="K815" s="106" t="s">
        <v>97</v>
      </c>
      <c r="L815" s="106" t="s">
        <v>91</v>
      </c>
      <c r="M815" s="106" t="s">
        <v>92</v>
      </c>
      <c r="N815" s="106" t="s">
        <v>90</v>
      </c>
      <c r="O815" s="106" t="s">
        <v>95</v>
      </c>
      <c r="P815" s="106" t="s">
        <v>276</v>
      </c>
      <c r="Q815" s="43" t="s">
        <v>98</v>
      </c>
      <c r="R815" s="43" t="s">
        <v>94</v>
      </c>
      <c r="S815" s="43" t="s">
        <v>92</v>
      </c>
      <c r="T815" s="43" t="s">
        <v>103</v>
      </c>
      <c r="U815" s="50"/>
    </row>
    <row r="816" spans="1:21" ht="36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43" t="s">
        <v>114</v>
      </c>
      <c r="R816" s="43" t="s">
        <v>94</v>
      </c>
      <c r="S816" s="43" t="s">
        <v>90</v>
      </c>
      <c r="T816" s="43" t="s">
        <v>621</v>
      </c>
      <c r="U816" s="50"/>
    </row>
    <row r="817" spans="1:21" ht="36">
      <c r="A817" s="43" t="s">
        <v>445</v>
      </c>
      <c r="B817" s="43" t="s">
        <v>10</v>
      </c>
      <c r="C817" s="43">
        <v>750</v>
      </c>
      <c r="D817" s="43" t="s">
        <v>107</v>
      </c>
      <c r="E817" s="43">
        <v>30</v>
      </c>
      <c r="F817" s="43">
        <v>94</v>
      </c>
      <c r="G817" s="43">
        <v>14</v>
      </c>
      <c r="H817" s="43">
        <v>3</v>
      </c>
      <c r="I817" s="43">
        <v>7</v>
      </c>
      <c r="J817" s="43">
        <v>98</v>
      </c>
      <c r="K817" s="43" t="s">
        <v>95</v>
      </c>
      <c r="L817" s="43" t="s">
        <v>91</v>
      </c>
      <c r="M817" s="43" t="s">
        <v>90</v>
      </c>
      <c r="N817" s="43" t="s">
        <v>92</v>
      </c>
      <c r="O817" s="43" t="s">
        <v>92</v>
      </c>
      <c r="P817" s="43"/>
      <c r="Q817" s="43" t="s">
        <v>98</v>
      </c>
      <c r="R817" s="43" t="s">
        <v>94</v>
      </c>
      <c r="S817" s="43" t="s">
        <v>95</v>
      </c>
      <c r="T817" s="43"/>
      <c r="U817" s="50"/>
    </row>
    <row r="818" spans="1:21" ht="24">
      <c r="A818" s="43" t="s">
        <v>445</v>
      </c>
      <c r="B818" s="43" t="s">
        <v>10</v>
      </c>
      <c r="C818" s="43">
        <v>751</v>
      </c>
      <c r="D818" s="43" t="s">
        <v>101</v>
      </c>
      <c r="E818" s="43">
        <v>35</v>
      </c>
      <c r="F818" s="43">
        <v>110</v>
      </c>
      <c r="G818" s="43">
        <v>20</v>
      </c>
      <c r="H818" s="43">
        <v>3</v>
      </c>
      <c r="I818" s="43">
        <v>7</v>
      </c>
      <c r="J818" s="43">
        <v>140</v>
      </c>
      <c r="K818" s="43" t="s">
        <v>95</v>
      </c>
      <c r="L818" s="43" t="s">
        <v>91</v>
      </c>
      <c r="M818" s="43" t="s">
        <v>92</v>
      </c>
      <c r="N818" s="43" t="s">
        <v>92</v>
      </c>
      <c r="O818" s="43" t="s">
        <v>92</v>
      </c>
      <c r="P818" s="43"/>
      <c r="Q818" s="43" t="s">
        <v>98</v>
      </c>
      <c r="R818" s="43" t="s">
        <v>108</v>
      </c>
      <c r="S818" s="43" t="s">
        <v>90</v>
      </c>
      <c r="T818" s="43"/>
      <c r="U818" s="50"/>
    </row>
    <row r="819" spans="1:21" ht="36">
      <c r="A819" s="106" t="s">
        <v>445</v>
      </c>
      <c r="B819" s="106" t="s">
        <v>10</v>
      </c>
      <c r="C819" s="106">
        <v>755</v>
      </c>
      <c r="D819" s="106" t="s">
        <v>101</v>
      </c>
      <c r="E819" s="106">
        <v>34</v>
      </c>
      <c r="F819" s="106">
        <v>107</v>
      </c>
      <c r="G819" s="106">
        <v>18</v>
      </c>
      <c r="H819" s="106">
        <v>2</v>
      </c>
      <c r="I819" s="106">
        <v>5</v>
      </c>
      <c r="J819" s="106">
        <v>90</v>
      </c>
      <c r="K819" s="106" t="s">
        <v>95</v>
      </c>
      <c r="L819" s="106" t="s">
        <v>91</v>
      </c>
      <c r="M819" s="106" t="s">
        <v>92</v>
      </c>
      <c r="N819" s="106" t="s">
        <v>92</v>
      </c>
      <c r="O819" s="106" t="s">
        <v>92</v>
      </c>
      <c r="P819" s="106" t="s">
        <v>102</v>
      </c>
      <c r="Q819" s="43" t="s">
        <v>98</v>
      </c>
      <c r="R819" s="43" t="s">
        <v>94</v>
      </c>
      <c r="S819" s="43" t="s">
        <v>92</v>
      </c>
      <c r="T819" s="43" t="s">
        <v>103</v>
      </c>
      <c r="U819" s="50"/>
    </row>
    <row r="820" spans="1:2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43" t="s">
        <v>99</v>
      </c>
      <c r="R820" s="43" t="s">
        <v>94</v>
      </c>
      <c r="S820" s="43" t="s">
        <v>90</v>
      </c>
      <c r="T820" s="43"/>
      <c r="U820" s="50"/>
    </row>
    <row r="821" spans="1:21" ht="24">
      <c r="A821" s="43" t="s">
        <v>445</v>
      </c>
      <c r="B821" s="43" t="s">
        <v>10</v>
      </c>
      <c r="C821" s="43">
        <v>757</v>
      </c>
      <c r="D821" s="43" t="s">
        <v>264</v>
      </c>
      <c r="E821" s="43" t="s">
        <v>622</v>
      </c>
      <c r="F821" s="43" t="s">
        <v>623</v>
      </c>
      <c r="G821" s="43">
        <v>19</v>
      </c>
      <c r="H821" s="43">
        <v>3</v>
      </c>
      <c r="I821" s="43">
        <v>14</v>
      </c>
      <c r="J821" s="43">
        <v>266</v>
      </c>
      <c r="K821" s="43" t="s">
        <v>97</v>
      </c>
      <c r="L821" s="43" t="s">
        <v>91</v>
      </c>
      <c r="M821" s="43" t="s">
        <v>92</v>
      </c>
      <c r="N821" s="43" t="s">
        <v>95</v>
      </c>
      <c r="O821" s="43" t="s">
        <v>95</v>
      </c>
      <c r="P821" s="43" t="s">
        <v>363</v>
      </c>
      <c r="Q821" s="43" t="s">
        <v>234</v>
      </c>
      <c r="R821" s="43" t="s">
        <v>94</v>
      </c>
      <c r="S821" s="43" t="s">
        <v>90</v>
      </c>
      <c r="T821" s="43" t="s">
        <v>624</v>
      </c>
      <c r="U821" s="50"/>
    </row>
    <row r="822" spans="1:21" ht="60">
      <c r="A822" s="43" t="s">
        <v>445</v>
      </c>
      <c r="B822" s="43" t="s">
        <v>10</v>
      </c>
      <c r="C822" s="43">
        <v>760</v>
      </c>
      <c r="D822" s="43" t="s">
        <v>101</v>
      </c>
      <c r="E822" s="43" t="s">
        <v>625</v>
      </c>
      <c r="F822" s="43" t="s">
        <v>626</v>
      </c>
      <c r="G822" s="43">
        <v>20</v>
      </c>
      <c r="H822" s="43">
        <v>4</v>
      </c>
      <c r="I822" s="43">
        <v>7</v>
      </c>
      <c r="J822" s="43">
        <v>140</v>
      </c>
      <c r="K822" s="43" t="s">
        <v>95</v>
      </c>
      <c r="L822" s="43" t="s">
        <v>91</v>
      </c>
      <c r="M822" s="43" t="s">
        <v>92</v>
      </c>
      <c r="N822" s="43" t="s">
        <v>90</v>
      </c>
      <c r="O822" s="43" t="s">
        <v>90</v>
      </c>
      <c r="P822" s="43" t="s">
        <v>167</v>
      </c>
      <c r="Q822" s="43" t="s">
        <v>104</v>
      </c>
      <c r="R822" s="43" t="s">
        <v>94</v>
      </c>
      <c r="S822" s="43" t="s">
        <v>92</v>
      </c>
      <c r="T822" s="43" t="s">
        <v>135</v>
      </c>
      <c r="U822" s="50"/>
    </row>
    <row r="823" spans="1:21" ht="24">
      <c r="A823" s="43" t="s">
        <v>445</v>
      </c>
      <c r="B823" s="43" t="s">
        <v>10</v>
      </c>
      <c r="C823" s="43">
        <v>761</v>
      </c>
      <c r="D823" s="43" t="s">
        <v>126</v>
      </c>
      <c r="E823" s="43">
        <v>37</v>
      </c>
      <c r="F823" s="43">
        <v>116</v>
      </c>
      <c r="G823" s="43">
        <v>21</v>
      </c>
      <c r="H823" s="43">
        <v>10</v>
      </c>
      <c r="I823" s="43">
        <v>6</v>
      </c>
      <c r="J823" s="43">
        <v>126</v>
      </c>
      <c r="K823" s="43" t="s">
        <v>95</v>
      </c>
      <c r="L823" s="43" t="s">
        <v>91</v>
      </c>
      <c r="M823" s="43" t="s">
        <v>90</v>
      </c>
      <c r="N823" s="43" t="s">
        <v>92</v>
      </c>
      <c r="O823" s="43" t="s">
        <v>92</v>
      </c>
      <c r="P823" s="43"/>
      <c r="Q823" s="43" t="s">
        <v>98</v>
      </c>
      <c r="R823" s="43" t="s">
        <v>94</v>
      </c>
      <c r="S823" s="43" t="s">
        <v>90</v>
      </c>
      <c r="T823" s="43"/>
      <c r="U823" s="50"/>
    </row>
    <row r="824" spans="1:21" ht="36">
      <c r="A824" s="43" t="s">
        <v>445</v>
      </c>
      <c r="B824" s="43" t="s">
        <v>10</v>
      </c>
      <c r="C824" s="43">
        <v>764</v>
      </c>
      <c r="D824" s="43" t="s">
        <v>107</v>
      </c>
      <c r="E824" s="43">
        <v>39</v>
      </c>
      <c r="F824" s="43">
        <v>123</v>
      </c>
      <c r="G824" s="43">
        <v>14</v>
      </c>
      <c r="H824" s="43">
        <v>3</v>
      </c>
      <c r="I824" s="43">
        <v>7</v>
      </c>
      <c r="J824" s="43">
        <v>98</v>
      </c>
      <c r="K824" s="43" t="s">
        <v>95</v>
      </c>
      <c r="L824" s="43" t="s">
        <v>91</v>
      </c>
      <c r="M824" s="43" t="s">
        <v>92</v>
      </c>
      <c r="N824" s="43" t="s">
        <v>90</v>
      </c>
      <c r="O824" s="43" t="s">
        <v>90</v>
      </c>
      <c r="P824" s="43" t="s">
        <v>199</v>
      </c>
      <c r="Q824" s="43" t="s">
        <v>98</v>
      </c>
      <c r="R824" s="43" t="s">
        <v>108</v>
      </c>
      <c r="S824" s="43" t="s">
        <v>95</v>
      </c>
      <c r="T824" s="43"/>
      <c r="U824" s="50"/>
    </row>
    <row r="825" spans="1:21" ht="60">
      <c r="A825" s="43" t="s">
        <v>445</v>
      </c>
      <c r="B825" s="43" t="s">
        <v>10</v>
      </c>
      <c r="C825" s="43">
        <v>769</v>
      </c>
      <c r="D825" s="43" t="s">
        <v>264</v>
      </c>
      <c r="E825" s="43" t="s">
        <v>627</v>
      </c>
      <c r="F825" s="43" t="s">
        <v>628</v>
      </c>
      <c r="G825" s="43">
        <v>19</v>
      </c>
      <c r="H825" s="43">
        <v>2</v>
      </c>
      <c r="I825" s="43">
        <v>13</v>
      </c>
      <c r="J825" s="43">
        <v>247</v>
      </c>
      <c r="K825" s="43" t="s">
        <v>97</v>
      </c>
      <c r="L825" s="43" t="s">
        <v>109</v>
      </c>
      <c r="M825" s="43" t="s">
        <v>90</v>
      </c>
      <c r="N825" s="43" t="s">
        <v>97</v>
      </c>
      <c r="O825" s="43" t="s">
        <v>97</v>
      </c>
      <c r="P825" s="43" t="s">
        <v>629</v>
      </c>
      <c r="Q825" s="43" t="s">
        <v>234</v>
      </c>
      <c r="R825" s="43" t="s">
        <v>94</v>
      </c>
      <c r="S825" s="43" t="s">
        <v>92</v>
      </c>
      <c r="T825" s="43" t="s">
        <v>624</v>
      </c>
      <c r="U825" s="50"/>
    </row>
    <row r="826" spans="1:21" ht="24">
      <c r="A826" s="43" t="s">
        <v>445</v>
      </c>
      <c r="B826" s="43" t="s">
        <v>10</v>
      </c>
      <c r="C826" s="43">
        <v>775</v>
      </c>
      <c r="D826" s="43" t="s">
        <v>514</v>
      </c>
      <c r="E826" s="43">
        <v>9</v>
      </c>
      <c r="F826" s="43">
        <v>28</v>
      </c>
      <c r="G826" s="43">
        <v>6</v>
      </c>
      <c r="H826" s="43">
        <v>2</v>
      </c>
      <c r="I826" s="43">
        <v>4</v>
      </c>
      <c r="J826" s="43">
        <v>24</v>
      </c>
      <c r="K826" s="43" t="s">
        <v>90</v>
      </c>
      <c r="L826" s="43" t="s">
        <v>91</v>
      </c>
      <c r="M826" s="43" t="s">
        <v>92</v>
      </c>
      <c r="N826" s="43" t="s">
        <v>92</v>
      </c>
      <c r="O826" s="43" t="s">
        <v>92</v>
      </c>
      <c r="P826" s="43"/>
      <c r="Q826" s="43" t="s">
        <v>93</v>
      </c>
      <c r="R826" s="43" t="s">
        <v>95</v>
      </c>
      <c r="S826" s="43" t="s">
        <v>90</v>
      </c>
      <c r="T826" s="43"/>
      <c r="U826" s="50"/>
    </row>
    <row r="827" spans="1:21" ht="36">
      <c r="A827" s="43" t="s">
        <v>445</v>
      </c>
      <c r="B827" s="43" t="s">
        <v>10</v>
      </c>
      <c r="C827" s="43">
        <v>776</v>
      </c>
      <c r="D827" s="43" t="s">
        <v>96</v>
      </c>
      <c r="E827" s="43">
        <v>7</v>
      </c>
      <c r="F827" s="43">
        <v>22</v>
      </c>
      <c r="G827" s="43">
        <v>4</v>
      </c>
      <c r="H827" s="43">
        <v>2</v>
      </c>
      <c r="I827" s="43">
        <v>2</v>
      </c>
      <c r="J827" s="43">
        <v>8</v>
      </c>
      <c r="K827" s="43" t="s">
        <v>92</v>
      </c>
      <c r="L827" s="43" t="s">
        <v>91</v>
      </c>
      <c r="M827" s="43" t="s">
        <v>92</v>
      </c>
      <c r="N827" s="43" t="s">
        <v>92</v>
      </c>
      <c r="O827" s="43" t="s">
        <v>92</v>
      </c>
      <c r="P827" s="43"/>
      <c r="Q827" s="43" t="s">
        <v>93</v>
      </c>
      <c r="R827" s="43" t="s">
        <v>95</v>
      </c>
      <c r="S827" s="43" t="s">
        <v>90</v>
      </c>
      <c r="T827" s="43"/>
      <c r="U827" s="50"/>
    </row>
    <row r="828" spans="1:21">
      <c r="A828" s="106" t="s">
        <v>445</v>
      </c>
      <c r="B828" s="106" t="s">
        <v>10</v>
      </c>
      <c r="C828" s="106">
        <v>777</v>
      </c>
      <c r="D828" s="106" t="s">
        <v>96</v>
      </c>
      <c r="E828" s="106">
        <v>47</v>
      </c>
      <c r="F828" s="106">
        <v>148</v>
      </c>
      <c r="G828" s="106">
        <v>22</v>
      </c>
      <c r="H828" s="106">
        <v>5</v>
      </c>
      <c r="I828" s="106">
        <v>8</v>
      </c>
      <c r="J828" s="106">
        <v>176</v>
      </c>
      <c r="K828" s="106" t="s">
        <v>97</v>
      </c>
      <c r="L828" s="106" t="s">
        <v>91</v>
      </c>
      <c r="M828" s="106" t="s">
        <v>90</v>
      </c>
      <c r="N828" s="106" t="s">
        <v>90</v>
      </c>
      <c r="O828" s="106" t="s">
        <v>95</v>
      </c>
      <c r="P828" s="106" t="s">
        <v>144</v>
      </c>
      <c r="Q828" s="43" t="s">
        <v>106</v>
      </c>
      <c r="R828" s="43" t="s">
        <v>94</v>
      </c>
      <c r="S828" s="43" t="s">
        <v>95</v>
      </c>
      <c r="T828" s="43"/>
      <c r="U828" s="50"/>
    </row>
    <row r="829" spans="1:2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43" t="s">
        <v>104</v>
      </c>
      <c r="R829" s="43" t="s">
        <v>94</v>
      </c>
      <c r="S829" s="43" t="s">
        <v>92</v>
      </c>
      <c r="T829" s="43" t="s">
        <v>135</v>
      </c>
      <c r="U829" s="50"/>
    </row>
    <row r="830" spans="1:21" ht="48">
      <c r="A830" s="43" t="s">
        <v>445</v>
      </c>
      <c r="B830" s="43" t="s">
        <v>10</v>
      </c>
      <c r="C830" s="43">
        <v>778</v>
      </c>
      <c r="D830" s="43" t="s">
        <v>143</v>
      </c>
      <c r="E830" s="43">
        <v>38</v>
      </c>
      <c r="F830" s="43">
        <v>119</v>
      </c>
      <c r="G830" s="43">
        <v>20</v>
      </c>
      <c r="H830" s="43">
        <v>4</v>
      </c>
      <c r="I830" s="43">
        <v>7</v>
      </c>
      <c r="J830" s="43">
        <v>140</v>
      </c>
      <c r="K830" s="43" t="s">
        <v>95</v>
      </c>
      <c r="L830" s="43" t="s">
        <v>91</v>
      </c>
      <c r="M830" s="43" t="s">
        <v>90</v>
      </c>
      <c r="N830" s="43" t="s">
        <v>90</v>
      </c>
      <c r="O830" s="43" t="s">
        <v>90</v>
      </c>
      <c r="P830" s="43" t="s">
        <v>185</v>
      </c>
      <c r="Q830" s="43" t="s">
        <v>98</v>
      </c>
      <c r="R830" s="43" t="s">
        <v>94</v>
      </c>
      <c r="S830" s="43" t="s">
        <v>92</v>
      </c>
      <c r="T830" s="43" t="s">
        <v>103</v>
      </c>
      <c r="U830" s="50"/>
    </row>
    <row r="831" spans="1:21" ht="36">
      <c r="A831" s="43" t="s">
        <v>445</v>
      </c>
      <c r="B831" s="43" t="s">
        <v>10</v>
      </c>
      <c r="C831" s="43">
        <v>779</v>
      </c>
      <c r="D831" s="43" t="s">
        <v>143</v>
      </c>
      <c r="E831" s="43">
        <v>32</v>
      </c>
      <c r="F831" s="43">
        <v>101</v>
      </c>
      <c r="G831" s="43">
        <v>20</v>
      </c>
      <c r="H831" s="43">
        <v>5</v>
      </c>
      <c r="I831" s="43">
        <v>7</v>
      </c>
      <c r="J831" s="43">
        <v>140</v>
      </c>
      <c r="K831" s="43" t="s">
        <v>95</v>
      </c>
      <c r="L831" s="43" t="s">
        <v>91</v>
      </c>
      <c r="M831" s="43" t="s">
        <v>92</v>
      </c>
      <c r="N831" s="43" t="s">
        <v>92</v>
      </c>
      <c r="O831" s="43" t="s">
        <v>90</v>
      </c>
      <c r="P831" s="43"/>
      <c r="Q831" s="43" t="s">
        <v>98</v>
      </c>
      <c r="R831" s="43" t="s">
        <v>108</v>
      </c>
      <c r="S831" s="43" t="s">
        <v>95</v>
      </c>
      <c r="T831" s="43"/>
      <c r="U831" s="50"/>
    </row>
    <row r="832" spans="1:21">
      <c r="A832" s="106" t="s">
        <v>445</v>
      </c>
      <c r="B832" s="106" t="s">
        <v>10</v>
      </c>
      <c r="C832" s="106">
        <v>783</v>
      </c>
      <c r="D832" s="106" t="s">
        <v>143</v>
      </c>
      <c r="E832" s="106">
        <v>14</v>
      </c>
      <c r="F832" s="106">
        <v>44</v>
      </c>
      <c r="G832" s="106">
        <v>11</v>
      </c>
      <c r="H832" s="106">
        <v>3</v>
      </c>
      <c r="I832" s="106">
        <v>4</v>
      </c>
      <c r="J832" s="106">
        <v>44</v>
      </c>
      <c r="K832" s="106" t="s">
        <v>95</v>
      </c>
      <c r="L832" s="106" t="s">
        <v>91</v>
      </c>
      <c r="M832" s="106" t="s">
        <v>90</v>
      </c>
      <c r="N832" s="106" t="s">
        <v>92</v>
      </c>
      <c r="O832" s="106" t="s">
        <v>90</v>
      </c>
      <c r="P832" s="107"/>
      <c r="Q832" s="43" t="s">
        <v>98</v>
      </c>
      <c r="R832" s="43" t="s">
        <v>94</v>
      </c>
      <c r="S832" s="43" t="s">
        <v>90</v>
      </c>
      <c r="T832" s="43"/>
      <c r="U832" s="50"/>
    </row>
    <row r="833" spans="1:2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7"/>
      <c r="Q833" s="43" t="s">
        <v>99</v>
      </c>
      <c r="R833" s="43" t="s">
        <v>94</v>
      </c>
      <c r="S833" s="43" t="s">
        <v>90</v>
      </c>
      <c r="T833" s="43"/>
      <c r="U833" s="50"/>
    </row>
    <row r="834" spans="1:21">
      <c r="A834" s="106" t="s">
        <v>445</v>
      </c>
      <c r="B834" s="106" t="s">
        <v>10</v>
      </c>
      <c r="C834" s="106">
        <v>784</v>
      </c>
      <c r="D834" s="106" t="s">
        <v>96</v>
      </c>
      <c r="E834" s="106">
        <v>51</v>
      </c>
      <c r="F834" s="106">
        <v>160</v>
      </c>
      <c r="G834" s="106">
        <v>22</v>
      </c>
      <c r="H834" s="106">
        <v>5</v>
      </c>
      <c r="I834" s="106">
        <v>10</v>
      </c>
      <c r="J834" s="106">
        <v>220</v>
      </c>
      <c r="K834" s="106" t="s">
        <v>97</v>
      </c>
      <c r="L834" s="106" t="s">
        <v>91</v>
      </c>
      <c r="M834" s="106" t="s">
        <v>92</v>
      </c>
      <c r="N834" s="106" t="s">
        <v>90</v>
      </c>
      <c r="O834" s="106" t="s">
        <v>90</v>
      </c>
      <c r="P834" s="107"/>
      <c r="Q834" s="43" t="s">
        <v>98</v>
      </c>
      <c r="R834" s="43" t="s">
        <v>94</v>
      </c>
      <c r="S834" s="43" t="s">
        <v>92</v>
      </c>
      <c r="T834" s="43"/>
      <c r="U834" s="50"/>
    </row>
    <row r="835" spans="1:2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7"/>
      <c r="Q835" s="43" t="s">
        <v>99</v>
      </c>
      <c r="R835" s="43" t="s">
        <v>94</v>
      </c>
      <c r="S835" s="43" t="s">
        <v>90</v>
      </c>
      <c r="T835" s="43"/>
      <c r="U835" s="50"/>
    </row>
    <row r="836" spans="1:21" ht="36">
      <c r="A836" s="106" t="s">
        <v>445</v>
      </c>
      <c r="B836" s="106" t="s">
        <v>10</v>
      </c>
      <c r="C836" s="106">
        <v>810</v>
      </c>
      <c r="D836" s="106" t="s">
        <v>101</v>
      </c>
      <c r="E836" s="106">
        <v>49</v>
      </c>
      <c r="F836" s="106">
        <v>154</v>
      </c>
      <c r="G836" s="106">
        <v>21</v>
      </c>
      <c r="H836" s="106">
        <v>3</v>
      </c>
      <c r="I836" s="106">
        <v>8</v>
      </c>
      <c r="J836" s="106">
        <v>168</v>
      </c>
      <c r="K836" s="106" t="s">
        <v>97</v>
      </c>
      <c r="L836" s="106" t="s">
        <v>91</v>
      </c>
      <c r="M836" s="106" t="s">
        <v>92</v>
      </c>
      <c r="N836" s="106" t="s">
        <v>90</v>
      </c>
      <c r="O836" s="106" t="s">
        <v>90</v>
      </c>
      <c r="P836" s="106" t="s">
        <v>102</v>
      </c>
      <c r="Q836" s="43" t="s">
        <v>98</v>
      </c>
      <c r="R836" s="43" t="s">
        <v>94</v>
      </c>
      <c r="S836" s="43" t="s">
        <v>92</v>
      </c>
      <c r="T836" s="43" t="s">
        <v>103</v>
      </c>
      <c r="U836" s="50"/>
    </row>
    <row r="837" spans="1:2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43" t="s">
        <v>99</v>
      </c>
      <c r="R837" s="43" t="s">
        <v>94</v>
      </c>
      <c r="S837" s="43" t="s">
        <v>90</v>
      </c>
      <c r="T837" s="43"/>
      <c r="U837" s="50"/>
    </row>
    <row r="838" spans="1:21" ht="36">
      <c r="A838" s="43" t="s">
        <v>445</v>
      </c>
      <c r="B838" s="43" t="s">
        <v>10</v>
      </c>
      <c r="C838" s="43">
        <v>811</v>
      </c>
      <c r="D838" s="43" t="s">
        <v>126</v>
      </c>
      <c r="E838" s="43">
        <v>104</v>
      </c>
      <c r="F838" s="43">
        <v>327</v>
      </c>
      <c r="G838" s="43">
        <v>31</v>
      </c>
      <c r="H838" s="43">
        <v>13</v>
      </c>
      <c r="I838" s="43">
        <v>14</v>
      </c>
      <c r="J838" s="43">
        <v>434</v>
      </c>
      <c r="K838" s="43" t="s">
        <v>97</v>
      </c>
      <c r="L838" s="43" t="s">
        <v>91</v>
      </c>
      <c r="M838" s="43" t="s">
        <v>90</v>
      </c>
      <c r="N838" s="43" t="s">
        <v>90</v>
      </c>
      <c r="O838" s="43" t="s">
        <v>95</v>
      </c>
      <c r="P838" s="43" t="s">
        <v>140</v>
      </c>
      <c r="Q838" s="43" t="s">
        <v>98</v>
      </c>
      <c r="R838" s="43" t="s">
        <v>94</v>
      </c>
      <c r="S838" s="43" t="s">
        <v>90</v>
      </c>
      <c r="T838" s="43"/>
      <c r="U838" s="50"/>
    </row>
    <row r="839" spans="1:21" ht="24">
      <c r="A839" s="43" t="s">
        <v>445</v>
      </c>
      <c r="B839" s="43" t="s">
        <v>10</v>
      </c>
      <c r="C839" s="43">
        <v>817</v>
      </c>
      <c r="D839" s="43" t="s">
        <v>170</v>
      </c>
      <c r="E839" s="43">
        <v>4</v>
      </c>
      <c r="F839" s="43">
        <v>13</v>
      </c>
      <c r="G839" s="43">
        <v>3</v>
      </c>
      <c r="H839" s="43">
        <v>2</v>
      </c>
      <c r="I839" s="43">
        <v>1</v>
      </c>
      <c r="J839" s="43">
        <v>3</v>
      </c>
      <c r="K839" s="43" t="s">
        <v>92</v>
      </c>
      <c r="L839" s="43" t="s">
        <v>91</v>
      </c>
      <c r="M839" s="43" t="s">
        <v>92</v>
      </c>
      <c r="N839" s="43" t="s">
        <v>92</v>
      </c>
      <c r="O839" s="43" t="s">
        <v>92</v>
      </c>
      <c r="P839" s="43"/>
      <c r="Q839" s="43" t="s">
        <v>93</v>
      </c>
      <c r="R839" s="43" t="s">
        <v>95</v>
      </c>
      <c r="S839" s="43" t="s">
        <v>90</v>
      </c>
      <c r="T839" s="43"/>
      <c r="U839" s="50"/>
    </row>
    <row r="840" spans="1:21" ht="36">
      <c r="A840" s="43" t="s">
        <v>445</v>
      </c>
      <c r="B840" s="43" t="s">
        <v>10</v>
      </c>
      <c r="C840" s="43">
        <v>823</v>
      </c>
      <c r="D840" s="43" t="s">
        <v>143</v>
      </c>
      <c r="E840" s="43">
        <v>40</v>
      </c>
      <c r="F840" s="43">
        <v>126</v>
      </c>
      <c r="G840" s="43">
        <v>21</v>
      </c>
      <c r="H840" s="43">
        <v>5</v>
      </c>
      <c r="I840" s="43">
        <v>7</v>
      </c>
      <c r="J840" s="43">
        <v>147</v>
      </c>
      <c r="K840" s="43" t="s">
        <v>97</v>
      </c>
      <c r="L840" s="43" t="s">
        <v>91</v>
      </c>
      <c r="M840" s="43" t="s">
        <v>92</v>
      </c>
      <c r="N840" s="43" t="s">
        <v>90</v>
      </c>
      <c r="O840" s="43" t="s">
        <v>90</v>
      </c>
      <c r="P840" s="43" t="s">
        <v>100</v>
      </c>
      <c r="Q840" s="43" t="s">
        <v>98</v>
      </c>
      <c r="R840" s="43" t="s">
        <v>108</v>
      </c>
      <c r="S840" s="43" t="s">
        <v>95</v>
      </c>
      <c r="T840" s="43"/>
      <c r="U840" s="50"/>
    </row>
    <row r="841" spans="1:21" ht="36">
      <c r="A841" s="43" t="s">
        <v>445</v>
      </c>
      <c r="B841" s="43" t="s">
        <v>10</v>
      </c>
      <c r="C841" s="43">
        <v>828</v>
      </c>
      <c r="D841" s="43" t="s">
        <v>107</v>
      </c>
      <c r="E841" s="43">
        <v>37</v>
      </c>
      <c r="F841" s="43">
        <v>116</v>
      </c>
      <c r="G841" s="43">
        <v>20</v>
      </c>
      <c r="H841" s="43">
        <v>10</v>
      </c>
      <c r="I841" s="43">
        <v>8</v>
      </c>
      <c r="J841" s="43">
        <v>160</v>
      </c>
      <c r="K841" s="43" t="s">
        <v>97</v>
      </c>
      <c r="L841" s="43" t="s">
        <v>91</v>
      </c>
      <c r="M841" s="43" t="s">
        <v>92</v>
      </c>
      <c r="N841" s="43" t="s">
        <v>90</v>
      </c>
      <c r="O841" s="43" t="s">
        <v>90</v>
      </c>
      <c r="P841" s="43" t="s">
        <v>100</v>
      </c>
      <c r="Q841" s="43" t="s">
        <v>98</v>
      </c>
      <c r="R841" s="43" t="s">
        <v>94</v>
      </c>
      <c r="S841" s="43" t="s">
        <v>90</v>
      </c>
      <c r="T841" s="43"/>
      <c r="U841" s="50"/>
    </row>
    <row r="842" spans="1:21" ht="24">
      <c r="A842" s="43" t="s">
        <v>445</v>
      </c>
      <c r="B842" s="43" t="s">
        <v>10</v>
      </c>
      <c r="C842" s="43">
        <v>841</v>
      </c>
      <c r="D842" s="43" t="s">
        <v>126</v>
      </c>
      <c r="E842" s="43">
        <v>50</v>
      </c>
      <c r="F842" s="43">
        <v>157</v>
      </c>
      <c r="G842" s="43">
        <v>27</v>
      </c>
      <c r="H842" s="43">
        <v>14</v>
      </c>
      <c r="I842" s="43">
        <v>7</v>
      </c>
      <c r="J842" s="43">
        <v>189</v>
      </c>
      <c r="K842" s="43" t="s">
        <v>97</v>
      </c>
      <c r="L842" s="43" t="s">
        <v>91</v>
      </c>
      <c r="M842" s="43" t="s">
        <v>92</v>
      </c>
      <c r="N842" s="43" t="s">
        <v>92</v>
      </c>
      <c r="O842" s="43" t="s">
        <v>90</v>
      </c>
      <c r="P842" s="43"/>
      <c r="Q842" s="43" t="s">
        <v>98</v>
      </c>
      <c r="R842" s="43" t="s">
        <v>94</v>
      </c>
      <c r="S842" s="43" t="s">
        <v>90</v>
      </c>
      <c r="T842" s="43"/>
      <c r="U842" s="50"/>
    </row>
    <row r="843" spans="1:21" ht="24">
      <c r="A843" s="43" t="s">
        <v>445</v>
      </c>
      <c r="B843" s="43" t="s">
        <v>10</v>
      </c>
      <c r="C843" s="43">
        <v>846</v>
      </c>
      <c r="D843" s="43" t="s">
        <v>126</v>
      </c>
      <c r="E843" s="43">
        <v>55</v>
      </c>
      <c r="F843" s="43">
        <v>173</v>
      </c>
      <c r="G843" s="43">
        <v>26</v>
      </c>
      <c r="H843" s="43">
        <v>14</v>
      </c>
      <c r="I843" s="43">
        <v>9</v>
      </c>
      <c r="J843" s="43">
        <v>234</v>
      </c>
      <c r="K843" s="43" t="s">
        <v>97</v>
      </c>
      <c r="L843" s="43" t="s">
        <v>91</v>
      </c>
      <c r="M843" s="43" t="s">
        <v>92</v>
      </c>
      <c r="N843" s="43" t="s">
        <v>92</v>
      </c>
      <c r="O843" s="43" t="s">
        <v>90</v>
      </c>
      <c r="P843" s="43"/>
      <c r="Q843" s="43" t="s">
        <v>98</v>
      </c>
      <c r="R843" s="43" t="s">
        <v>94</v>
      </c>
      <c r="S843" s="43" t="s">
        <v>90</v>
      </c>
      <c r="T843" s="43"/>
      <c r="U843" s="50"/>
    </row>
    <row r="844" spans="1:21" ht="36">
      <c r="A844" s="43" t="s">
        <v>445</v>
      </c>
      <c r="B844" s="43" t="s">
        <v>10</v>
      </c>
      <c r="C844" s="43">
        <v>847</v>
      </c>
      <c r="D844" s="43" t="s">
        <v>107</v>
      </c>
      <c r="E844" s="43">
        <v>59</v>
      </c>
      <c r="F844" s="43">
        <v>185</v>
      </c>
      <c r="G844" s="43">
        <v>23</v>
      </c>
      <c r="H844" s="43">
        <v>8</v>
      </c>
      <c r="I844" s="43">
        <v>10</v>
      </c>
      <c r="J844" s="43">
        <v>230</v>
      </c>
      <c r="K844" s="43" t="s">
        <v>97</v>
      </c>
      <c r="L844" s="43" t="s">
        <v>91</v>
      </c>
      <c r="M844" s="43" t="s">
        <v>90</v>
      </c>
      <c r="N844" s="43" t="s">
        <v>90</v>
      </c>
      <c r="O844" s="43" t="s">
        <v>90</v>
      </c>
      <c r="P844" s="43" t="s">
        <v>181</v>
      </c>
      <c r="Q844" s="43" t="s">
        <v>98</v>
      </c>
      <c r="R844" s="43" t="s">
        <v>94</v>
      </c>
      <c r="S844" s="43" t="s">
        <v>92</v>
      </c>
      <c r="T844" s="43"/>
      <c r="U844" s="50"/>
    </row>
    <row r="845" spans="1:21" ht="36">
      <c r="A845" s="43" t="s">
        <v>445</v>
      </c>
      <c r="B845" s="43" t="s">
        <v>10</v>
      </c>
      <c r="C845" s="43">
        <v>848</v>
      </c>
      <c r="D845" s="43" t="s">
        <v>107</v>
      </c>
      <c r="E845" s="43">
        <v>39</v>
      </c>
      <c r="F845" s="43">
        <v>123</v>
      </c>
      <c r="G845" s="43">
        <v>21</v>
      </c>
      <c r="H845" s="43">
        <v>4</v>
      </c>
      <c r="I845" s="43">
        <v>8</v>
      </c>
      <c r="J845" s="43">
        <v>168</v>
      </c>
      <c r="K845" s="43" t="s">
        <v>97</v>
      </c>
      <c r="L845" s="43" t="s">
        <v>91</v>
      </c>
      <c r="M845" s="43" t="s">
        <v>92</v>
      </c>
      <c r="N845" s="43" t="s">
        <v>92</v>
      </c>
      <c r="O845" s="43" t="s">
        <v>90</v>
      </c>
      <c r="P845" s="43" t="s">
        <v>118</v>
      </c>
      <c r="Q845" s="43" t="s">
        <v>98</v>
      </c>
      <c r="R845" s="43" t="s">
        <v>108</v>
      </c>
      <c r="S845" s="43" t="s">
        <v>95</v>
      </c>
      <c r="T845" s="43"/>
      <c r="U845" s="50"/>
    </row>
    <row r="846" spans="1:21">
      <c r="A846" s="106" t="s">
        <v>445</v>
      </c>
      <c r="B846" s="106" t="s">
        <v>10</v>
      </c>
      <c r="C846" s="106">
        <v>850</v>
      </c>
      <c r="D846" s="106" t="s">
        <v>544</v>
      </c>
      <c r="E846" s="106">
        <v>43</v>
      </c>
      <c r="F846" s="106">
        <v>135</v>
      </c>
      <c r="G846" s="106">
        <v>22</v>
      </c>
      <c r="H846" s="106">
        <v>4</v>
      </c>
      <c r="I846" s="106">
        <v>9</v>
      </c>
      <c r="J846" s="106">
        <v>198</v>
      </c>
      <c r="K846" s="106" t="s">
        <v>95</v>
      </c>
      <c r="L846" s="106" t="s">
        <v>91</v>
      </c>
      <c r="M846" s="106" t="s">
        <v>92</v>
      </c>
      <c r="N846" s="106" t="s">
        <v>92</v>
      </c>
      <c r="O846" s="106" t="s">
        <v>92</v>
      </c>
      <c r="P846" s="107"/>
      <c r="Q846" s="43" t="s">
        <v>99</v>
      </c>
      <c r="R846" s="43" t="s">
        <v>94</v>
      </c>
      <c r="S846" s="43" t="s">
        <v>90</v>
      </c>
      <c r="T846" s="43"/>
      <c r="U846" s="50"/>
    </row>
    <row r="847" spans="1:2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7"/>
      <c r="Q847" s="43" t="s">
        <v>98</v>
      </c>
      <c r="R847" s="43" t="s">
        <v>108</v>
      </c>
      <c r="S847" s="43" t="s">
        <v>95</v>
      </c>
      <c r="T847" s="43"/>
      <c r="U847" s="50"/>
    </row>
    <row r="848" spans="1:21" ht="36">
      <c r="A848" s="43" t="s">
        <v>445</v>
      </c>
      <c r="B848" s="43" t="s">
        <v>10</v>
      </c>
      <c r="C848" s="43">
        <v>851</v>
      </c>
      <c r="D848" s="43" t="s">
        <v>107</v>
      </c>
      <c r="E848" s="43">
        <v>45</v>
      </c>
      <c r="F848" s="43">
        <v>141</v>
      </c>
      <c r="G848" s="43">
        <v>22</v>
      </c>
      <c r="H848" s="43">
        <v>4</v>
      </c>
      <c r="I848" s="43">
        <v>9</v>
      </c>
      <c r="J848" s="43">
        <v>198</v>
      </c>
      <c r="K848" s="43" t="s">
        <v>97</v>
      </c>
      <c r="L848" s="43" t="s">
        <v>91</v>
      </c>
      <c r="M848" s="43" t="s">
        <v>90</v>
      </c>
      <c r="N848" s="43" t="s">
        <v>92</v>
      </c>
      <c r="O848" s="43" t="s">
        <v>90</v>
      </c>
      <c r="P848" s="43"/>
      <c r="Q848" s="43" t="s">
        <v>98</v>
      </c>
      <c r="R848" s="43" t="s">
        <v>108</v>
      </c>
      <c r="S848" s="43" t="s">
        <v>95</v>
      </c>
      <c r="T848" s="43"/>
      <c r="U848" s="50"/>
    </row>
    <row r="849" spans="1:21">
      <c r="A849" s="106" t="s">
        <v>445</v>
      </c>
      <c r="B849" s="106" t="s">
        <v>10</v>
      </c>
      <c r="C849" s="106">
        <v>853</v>
      </c>
      <c r="D849" s="106" t="s">
        <v>96</v>
      </c>
      <c r="E849" s="106">
        <v>57</v>
      </c>
      <c r="F849" s="106">
        <v>179</v>
      </c>
      <c r="G849" s="106">
        <v>22</v>
      </c>
      <c r="H849" s="106">
        <v>3</v>
      </c>
      <c r="I849" s="106">
        <v>10</v>
      </c>
      <c r="J849" s="106">
        <v>220</v>
      </c>
      <c r="K849" s="106" t="s">
        <v>97</v>
      </c>
      <c r="L849" s="106" t="s">
        <v>91</v>
      </c>
      <c r="M849" s="106" t="s">
        <v>90</v>
      </c>
      <c r="N849" s="106" t="s">
        <v>90</v>
      </c>
      <c r="O849" s="106" t="s">
        <v>95</v>
      </c>
      <c r="P849" s="106" t="s">
        <v>185</v>
      </c>
      <c r="Q849" s="43" t="s">
        <v>168</v>
      </c>
      <c r="R849" s="43" t="s">
        <v>108</v>
      </c>
      <c r="S849" s="43" t="s">
        <v>90</v>
      </c>
      <c r="T849" s="43" t="s">
        <v>294</v>
      </c>
      <c r="U849" s="50"/>
    </row>
    <row r="850" spans="1:2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43" t="s">
        <v>106</v>
      </c>
      <c r="R850" s="43" t="s">
        <v>94</v>
      </c>
      <c r="S850" s="43" t="s">
        <v>92</v>
      </c>
      <c r="T850" s="43"/>
      <c r="U850" s="50"/>
    </row>
    <row r="851" spans="1:2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43" t="s">
        <v>104</v>
      </c>
      <c r="R851" s="43" t="s">
        <v>94</v>
      </c>
      <c r="S851" s="43" t="s">
        <v>92</v>
      </c>
      <c r="T851" s="43" t="s">
        <v>105</v>
      </c>
      <c r="U851" s="50"/>
    </row>
    <row r="852" spans="1:21" ht="36">
      <c r="A852" s="43" t="s">
        <v>445</v>
      </c>
      <c r="B852" s="43" t="s">
        <v>10</v>
      </c>
      <c r="C852" s="43">
        <v>854</v>
      </c>
      <c r="D852" s="43" t="s">
        <v>96</v>
      </c>
      <c r="E852" s="43">
        <v>47</v>
      </c>
      <c r="F852" s="43">
        <v>148</v>
      </c>
      <c r="G852" s="43">
        <v>23</v>
      </c>
      <c r="H852" s="43">
        <v>2</v>
      </c>
      <c r="I852" s="43">
        <v>9</v>
      </c>
      <c r="J852" s="43">
        <v>207</v>
      </c>
      <c r="K852" s="43" t="s">
        <v>97</v>
      </c>
      <c r="L852" s="43" t="s">
        <v>91</v>
      </c>
      <c r="M852" s="43" t="s">
        <v>90</v>
      </c>
      <c r="N852" s="43" t="s">
        <v>90</v>
      </c>
      <c r="O852" s="43" t="s">
        <v>90</v>
      </c>
      <c r="P852" s="43"/>
      <c r="Q852" s="43" t="s">
        <v>98</v>
      </c>
      <c r="R852" s="43" t="s">
        <v>94</v>
      </c>
      <c r="S852" s="43" t="s">
        <v>90</v>
      </c>
      <c r="T852" s="43"/>
      <c r="U852" s="50"/>
    </row>
    <row r="853" spans="1:21">
      <c r="A853" s="106" t="s">
        <v>445</v>
      </c>
      <c r="B853" s="106" t="s">
        <v>10</v>
      </c>
      <c r="C853" s="106">
        <v>855</v>
      </c>
      <c r="D853" s="106" t="s">
        <v>101</v>
      </c>
      <c r="E853" s="106">
        <v>44</v>
      </c>
      <c r="F853" s="106">
        <v>138</v>
      </c>
      <c r="G853" s="106">
        <v>22</v>
      </c>
      <c r="H853" s="106">
        <v>4</v>
      </c>
      <c r="I853" s="106">
        <v>8</v>
      </c>
      <c r="J853" s="106">
        <v>176</v>
      </c>
      <c r="K853" s="106" t="s">
        <v>97</v>
      </c>
      <c r="L853" s="106" t="s">
        <v>91</v>
      </c>
      <c r="M853" s="106" t="s">
        <v>90</v>
      </c>
      <c r="N853" s="106" t="s">
        <v>92</v>
      </c>
      <c r="O853" s="106" t="s">
        <v>90</v>
      </c>
      <c r="P853" s="107"/>
      <c r="Q853" s="43" t="s">
        <v>98</v>
      </c>
      <c r="R853" s="43" t="s">
        <v>108</v>
      </c>
      <c r="S853" s="43" t="s">
        <v>90</v>
      </c>
      <c r="T853" s="43"/>
      <c r="U853" s="50"/>
    </row>
    <row r="854" spans="1:2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7"/>
      <c r="Q854" s="43" t="s">
        <v>99</v>
      </c>
      <c r="R854" s="43" t="s">
        <v>94</v>
      </c>
      <c r="S854" s="43" t="s">
        <v>90</v>
      </c>
      <c r="T854" s="43"/>
      <c r="U854" s="50"/>
    </row>
    <row r="855" spans="1:21" ht="36">
      <c r="A855" s="43" t="s">
        <v>445</v>
      </c>
      <c r="B855" s="43" t="s">
        <v>10</v>
      </c>
      <c r="C855" s="43">
        <v>861</v>
      </c>
      <c r="D855" s="43" t="s">
        <v>96</v>
      </c>
      <c r="E855" s="43">
        <v>35</v>
      </c>
      <c r="F855" s="43">
        <v>110</v>
      </c>
      <c r="G855" s="43">
        <v>21</v>
      </c>
      <c r="H855" s="43">
        <v>4</v>
      </c>
      <c r="I855" s="43">
        <v>7</v>
      </c>
      <c r="J855" s="43">
        <v>147</v>
      </c>
      <c r="K855" s="43" t="s">
        <v>97</v>
      </c>
      <c r="L855" s="43" t="s">
        <v>91</v>
      </c>
      <c r="M855" s="43" t="s">
        <v>92</v>
      </c>
      <c r="N855" s="43" t="s">
        <v>92</v>
      </c>
      <c r="O855" s="43" t="s">
        <v>92</v>
      </c>
      <c r="P855" s="43"/>
      <c r="Q855" s="43" t="s">
        <v>98</v>
      </c>
      <c r="R855" s="43" t="s">
        <v>108</v>
      </c>
      <c r="S855" s="43" t="s">
        <v>95</v>
      </c>
      <c r="T855" s="43"/>
      <c r="U855" s="50"/>
    </row>
    <row r="856" spans="1:21">
      <c r="A856" s="106" t="s">
        <v>445</v>
      </c>
      <c r="B856" s="106" t="s">
        <v>10</v>
      </c>
      <c r="C856" s="106">
        <v>864</v>
      </c>
      <c r="D856" s="106" t="s">
        <v>226</v>
      </c>
      <c r="E856" s="106">
        <v>46</v>
      </c>
      <c r="F856" s="106">
        <v>145</v>
      </c>
      <c r="G856" s="106">
        <v>26</v>
      </c>
      <c r="H856" s="106">
        <v>6</v>
      </c>
      <c r="I856" s="106">
        <v>7</v>
      </c>
      <c r="J856" s="106">
        <v>182</v>
      </c>
      <c r="K856" s="106" t="s">
        <v>97</v>
      </c>
      <c r="L856" s="106" t="s">
        <v>91</v>
      </c>
      <c r="M856" s="106" t="s">
        <v>90</v>
      </c>
      <c r="N856" s="106" t="s">
        <v>90</v>
      </c>
      <c r="O856" s="106" t="s">
        <v>95</v>
      </c>
      <c r="P856" s="106" t="s">
        <v>630</v>
      </c>
      <c r="Q856" s="43" t="s">
        <v>98</v>
      </c>
      <c r="R856" s="43" t="s">
        <v>94</v>
      </c>
      <c r="S856" s="43" t="s">
        <v>92</v>
      </c>
      <c r="T856" s="43"/>
      <c r="U856" s="50"/>
    </row>
    <row r="857" spans="1:2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43" t="s">
        <v>106</v>
      </c>
      <c r="R857" s="43" t="s">
        <v>94</v>
      </c>
      <c r="S857" s="43" t="s">
        <v>90</v>
      </c>
      <c r="T857" s="43"/>
      <c r="U857" s="50"/>
    </row>
    <row r="858" spans="1:21">
      <c r="A858" s="106" t="s">
        <v>445</v>
      </c>
      <c r="B858" s="106" t="s">
        <v>10</v>
      </c>
      <c r="C858" s="106">
        <v>866</v>
      </c>
      <c r="D858" s="106" t="s">
        <v>101</v>
      </c>
      <c r="E858" s="106">
        <v>51</v>
      </c>
      <c r="F858" s="106">
        <v>160</v>
      </c>
      <c r="G858" s="106">
        <v>22</v>
      </c>
      <c r="H858" s="106">
        <v>2</v>
      </c>
      <c r="I858" s="106">
        <v>8</v>
      </c>
      <c r="J858" s="106">
        <v>176</v>
      </c>
      <c r="K858" s="106" t="s">
        <v>97</v>
      </c>
      <c r="L858" s="106" t="s">
        <v>91</v>
      </c>
      <c r="M858" s="106" t="s">
        <v>92</v>
      </c>
      <c r="N858" s="106" t="s">
        <v>90</v>
      </c>
      <c r="O858" s="106" t="s">
        <v>95</v>
      </c>
      <c r="P858" s="106" t="s">
        <v>144</v>
      </c>
      <c r="Q858" s="43" t="s">
        <v>106</v>
      </c>
      <c r="R858" s="43" t="s">
        <v>94</v>
      </c>
      <c r="S858" s="43" t="s">
        <v>90</v>
      </c>
      <c r="T858" s="43"/>
      <c r="U858" s="50"/>
    </row>
    <row r="859" spans="1:2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43" t="s">
        <v>104</v>
      </c>
      <c r="R859" s="43" t="s">
        <v>94</v>
      </c>
      <c r="S859" s="43" t="s">
        <v>92</v>
      </c>
      <c r="T859" s="43" t="s">
        <v>105</v>
      </c>
      <c r="U859" s="50"/>
    </row>
    <row r="860" spans="1:2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43" t="s">
        <v>99</v>
      </c>
      <c r="R860" s="43" t="s">
        <v>94</v>
      </c>
      <c r="S860" s="43" t="s">
        <v>90</v>
      </c>
      <c r="T860" s="43"/>
      <c r="U860" s="50"/>
    </row>
    <row r="861" spans="1:21" ht="36">
      <c r="A861" s="43" t="s">
        <v>445</v>
      </c>
      <c r="B861" s="43" t="s">
        <v>10</v>
      </c>
      <c r="C861" s="43">
        <v>877</v>
      </c>
      <c r="D861" s="43" t="s">
        <v>107</v>
      </c>
      <c r="E861" s="43">
        <v>56</v>
      </c>
      <c r="F861" s="43">
        <v>176</v>
      </c>
      <c r="G861" s="43">
        <v>21</v>
      </c>
      <c r="H861" s="43">
        <v>2</v>
      </c>
      <c r="I861" s="43">
        <v>10</v>
      </c>
      <c r="J861" s="43">
        <v>210</v>
      </c>
      <c r="K861" s="43" t="s">
        <v>97</v>
      </c>
      <c r="L861" s="43" t="s">
        <v>91</v>
      </c>
      <c r="M861" s="43" t="s">
        <v>92</v>
      </c>
      <c r="N861" s="43" t="s">
        <v>90</v>
      </c>
      <c r="O861" s="43" t="s">
        <v>90</v>
      </c>
      <c r="P861" s="43" t="s">
        <v>100</v>
      </c>
      <c r="Q861" s="43" t="s">
        <v>98</v>
      </c>
      <c r="R861" s="43" t="s">
        <v>94</v>
      </c>
      <c r="S861" s="43" t="s">
        <v>90</v>
      </c>
      <c r="T861" s="43"/>
      <c r="U861" s="50"/>
    </row>
    <row r="862" spans="1:21" ht="24">
      <c r="A862" s="43" t="s">
        <v>445</v>
      </c>
      <c r="B862" s="43" t="s">
        <v>10</v>
      </c>
      <c r="C862" s="43">
        <v>880</v>
      </c>
      <c r="D862" s="43" t="s">
        <v>540</v>
      </c>
      <c r="E862" s="43">
        <v>5</v>
      </c>
      <c r="F862" s="43">
        <v>16</v>
      </c>
      <c r="G862" s="43">
        <v>5</v>
      </c>
      <c r="H862" s="43">
        <v>2</v>
      </c>
      <c r="I862" s="43">
        <v>2</v>
      </c>
      <c r="J862" s="43">
        <v>10</v>
      </c>
      <c r="K862" s="43" t="s">
        <v>92</v>
      </c>
      <c r="L862" s="43" t="s">
        <v>91</v>
      </c>
      <c r="M862" s="43" t="s">
        <v>92</v>
      </c>
      <c r="N862" s="43" t="s">
        <v>92</v>
      </c>
      <c r="O862" s="43" t="s">
        <v>92</v>
      </c>
      <c r="P862" s="43"/>
      <c r="Q862" s="43" t="s">
        <v>93</v>
      </c>
      <c r="R862" s="43" t="s">
        <v>95</v>
      </c>
      <c r="S862" s="43" t="s">
        <v>95</v>
      </c>
      <c r="T862" s="43"/>
      <c r="U862" s="50"/>
    </row>
    <row r="863" spans="1:21" ht="36">
      <c r="A863" s="43" t="s">
        <v>445</v>
      </c>
      <c r="B863" s="43" t="s">
        <v>10</v>
      </c>
      <c r="C863" s="43">
        <v>881</v>
      </c>
      <c r="D863" s="43" t="s">
        <v>96</v>
      </c>
      <c r="E863" s="43">
        <v>5</v>
      </c>
      <c r="F863" s="43">
        <v>16</v>
      </c>
      <c r="G863" s="43">
        <v>4</v>
      </c>
      <c r="H863" s="43">
        <v>2</v>
      </c>
      <c r="I863" s="43">
        <v>2</v>
      </c>
      <c r="J863" s="43">
        <v>8</v>
      </c>
      <c r="K863" s="43" t="s">
        <v>92</v>
      </c>
      <c r="L863" s="43" t="s">
        <v>91</v>
      </c>
      <c r="M863" s="43" t="s">
        <v>90</v>
      </c>
      <c r="N863" s="43" t="s">
        <v>92</v>
      </c>
      <c r="O863" s="43" t="s">
        <v>92</v>
      </c>
      <c r="P863" s="43"/>
      <c r="Q863" s="43" t="s">
        <v>93</v>
      </c>
      <c r="R863" s="43" t="s">
        <v>95</v>
      </c>
      <c r="S863" s="43" t="s">
        <v>90</v>
      </c>
      <c r="T863" s="43"/>
      <c r="U863" s="50"/>
    </row>
    <row r="864" spans="1:21">
      <c r="A864" s="106" t="s">
        <v>445</v>
      </c>
      <c r="B864" s="106" t="s">
        <v>10</v>
      </c>
      <c r="C864" s="106">
        <v>887</v>
      </c>
      <c r="D864" s="106" t="s">
        <v>101</v>
      </c>
      <c r="E864" s="106">
        <v>47</v>
      </c>
      <c r="F864" s="106">
        <v>148</v>
      </c>
      <c r="G864" s="106">
        <v>22</v>
      </c>
      <c r="H864" s="106">
        <v>13</v>
      </c>
      <c r="I864" s="106">
        <v>8</v>
      </c>
      <c r="J864" s="106">
        <v>176</v>
      </c>
      <c r="K864" s="106" t="s">
        <v>97</v>
      </c>
      <c r="L864" s="106" t="s">
        <v>91</v>
      </c>
      <c r="M864" s="106" t="s">
        <v>92</v>
      </c>
      <c r="N864" s="106" t="s">
        <v>95</v>
      </c>
      <c r="O864" s="106" t="s">
        <v>95</v>
      </c>
      <c r="P864" s="106" t="s">
        <v>144</v>
      </c>
      <c r="Q864" s="43" t="s">
        <v>106</v>
      </c>
      <c r="R864" s="43" t="s">
        <v>94</v>
      </c>
      <c r="S864" s="43" t="s">
        <v>92</v>
      </c>
      <c r="T864" s="43"/>
      <c r="U864" s="50"/>
    </row>
    <row r="865" spans="1:21" ht="24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43" t="s">
        <v>104</v>
      </c>
      <c r="R865" s="43" t="s">
        <v>94</v>
      </c>
      <c r="S865" s="43" t="s">
        <v>92</v>
      </c>
      <c r="T865" s="43" t="s">
        <v>111</v>
      </c>
      <c r="U865" s="50"/>
    </row>
    <row r="866" spans="1:21" ht="36">
      <c r="A866" s="43" t="s">
        <v>445</v>
      </c>
      <c r="B866" s="43" t="s">
        <v>10</v>
      </c>
      <c r="C866" s="43">
        <v>889</v>
      </c>
      <c r="D866" s="43" t="s">
        <v>96</v>
      </c>
      <c r="E866" s="43">
        <v>5</v>
      </c>
      <c r="F866" s="43">
        <v>16</v>
      </c>
      <c r="G866" s="43">
        <v>4</v>
      </c>
      <c r="H866" s="43">
        <v>2</v>
      </c>
      <c r="I866" s="43">
        <v>2</v>
      </c>
      <c r="J866" s="43">
        <v>8</v>
      </c>
      <c r="K866" s="43" t="s">
        <v>92</v>
      </c>
      <c r="L866" s="43" t="s">
        <v>91</v>
      </c>
      <c r="M866" s="43" t="s">
        <v>92</v>
      </c>
      <c r="N866" s="43" t="s">
        <v>92</v>
      </c>
      <c r="O866" s="43" t="s">
        <v>92</v>
      </c>
      <c r="P866" s="43"/>
      <c r="Q866" s="43" t="s">
        <v>93</v>
      </c>
      <c r="R866" s="43" t="s">
        <v>95</v>
      </c>
      <c r="S866" s="43" t="s">
        <v>90</v>
      </c>
      <c r="T866" s="43"/>
      <c r="U866" s="50"/>
    </row>
    <row r="867" spans="1:21" ht="24">
      <c r="A867" s="43" t="s">
        <v>445</v>
      </c>
      <c r="B867" s="43" t="s">
        <v>10</v>
      </c>
      <c r="C867" s="43">
        <v>890</v>
      </c>
      <c r="D867" s="43" t="s">
        <v>226</v>
      </c>
      <c r="E867" s="43">
        <v>6</v>
      </c>
      <c r="F867" s="43">
        <v>19</v>
      </c>
      <c r="G867" s="43">
        <v>6</v>
      </c>
      <c r="H867" s="43">
        <v>2</v>
      </c>
      <c r="I867" s="43">
        <v>2</v>
      </c>
      <c r="J867" s="43">
        <v>12</v>
      </c>
      <c r="K867" s="43" t="s">
        <v>92</v>
      </c>
      <c r="L867" s="43" t="s">
        <v>91</v>
      </c>
      <c r="M867" s="43" t="s">
        <v>92</v>
      </c>
      <c r="N867" s="43" t="s">
        <v>92</v>
      </c>
      <c r="O867" s="43" t="s">
        <v>92</v>
      </c>
      <c r="P867" s="43"/>
      <c r="Q867" s="43" t="s">
        <v>93</v>
      </c>
      <c r="R867" s="43" t="s">
        <v>95</v>
      </c>
      <c r="S867" s="43" t="s">
        <v>90</v>
      </c>
      <c r="T867" s="43"/>
      <c r="U867" s="50"/>
    </row>
    <row r="868" spans="1:21" ht="36">
      <c r="A868" s="43" t="s">
        <v>445</v>
      </c>
      <c r="B868" s="43" t="s">
        <v>10</v>
      </c>
      <c r="C868" s="43">
        <v>892</v>
      </c>
      <c r="D868" s="43" t="s">
        <v>96</v>
      </c>
      <c r="E868" s="43">
        <v>5</v>
      </c>
      <c r="F868" s="43">
        <v>16</v>
      </c>
      <c r="G868" s="43">
        <v>4</v>
      </c>
      <c r="H868" s="43">
        <v>2</v>
      </c>
      <c r="I868" s="43">
        <v>2</v>
      </c>
      <c r="J868" s="43">
        <v>8</v>
      </c>
      <c r="K868" s="43" t="s">
        <v>92</v>
      </c>
      <c r="L868" s="43" t="s">
        <v>91</v>
      </c>
      <c r="M868" s="43" t="s">
        <v>92</v>
      </c>
      <c r="N868" s="43" t="s">
        <v>92</v>
      </c>
      <c r="O868" s="43" t="s">
        <v>92</v>
      </c>
      <c r="P868" s="43"/>
      <c r="Q868" s="43" t="s">
        <v>93</v>
      </c>
      <c r="R868" s="43" t="s">
        <v>95</v>
      </c>
      <c r="S868" s="43" t="s">
        <v>90</v>
      </c>
      <c r="T868" s="43"/>
      <c r="U868" s="50"/>
    </row>
    <row r="869" spans="1:21">
      <c r="A869" s="106" t="s">
        <v>445</v>
      </c>
      <c r="B869" s="106" t="s">
        <v>10</v>
      </c>
      <c r="C869" s="106">
        <v>899</v>
      </c>
      <c r="D869" s="106" t="s">
        <v>96</v>
      </c>
      <c r="E869" s="106">
        <v>60</v>
      </c>
      <c r="F869" s="106">
        <v>188</v>
      </c>
      <c r="G869" s="106">
        <v>22</v>
      </c>
      <c r="H869" s="106">
        <v>4</v>
      </c>
      <c r="I869" s="106">
        <v>10</v>
      </c>
      <c r="J869" s="106">
        <v>220</v>
      </c>
      <c r="K869" s="106" t="s">
        <v>97</v>
      </c>
      <c r="L869" s="106" t="s">
        <v>91</v>
      </c>
      <c r="M869" s="106" t="s">
        <v>92</v>
      </c>
      <c r="N869" s="106" t="s">
        <v>90</v>
      </c>
      <c r="O869" s="106" t="s">
        <v>90</v>
      </c>
      <c r="P869" s="106" t="s">
        <v>631</v>
      </c>
      <c r="Q869" s="43" t="s">
        <v>358</v>
      </c>
      <c r="R869" s="43" t="s">
        <v>94</v>
      </c>
      <c r="S869" s="43" t="s">
        <v>90</v>
      </c>
      <c r="T869" s="43"/>
      <c r="U869" s="50"/>
    </row>
    <row r="870" spans="1:2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43" t="s">
        <v>104</v>
      </c>
      <c r="R870" s="43" t="s">
        <v>94</v>
      </c>
      <c r="S870" s="43" t="s">
        <v>92</v>
      </c>
      <c r="T870" s="43" t="s">
        <v>105</v>
      </c>
      <c r="U870" s="50"/>
    </row>
    <row r="871" spans="1:2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43" t="s">
        <v>106</v>
      </c>
      <c r="R871" s="43" t="s">
        <v>94</v>
      </c>
      <c r="S871" s="43" t="s">
        <v>92</v>
      </c>
      <c r="T871" s="43"/>
      <c r="U871" s="50"/>
    </row>
    <row r="872" spans="1:2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43" t="s">
        <v>99</v>
      </c>
      <c r="R872" s="43" t="s">
        <v>94</v>
      </c>
      <c r="S872" s="43" t="s">
        <v>90</v>
      </c>
      <c r="T872" s="43"/>
      <c r="U872" s="50"/>
    </row>
    <row r="873" spans="1:21" ht="36">
      <c r="A873" s="106" t="s">
        <v>445</v>
      </c>
      <c r="B873" s="106" t="s">
        <v>10</v>
      </c>
      <c r="C873" s="106">
        <v>903</v>
      </c>
      <c r="D873" s="106" t="s">
        <v>107</v>
      </c>
      <c r="E873" s="106" t="s">
        <v>632</v>
      </c>
      <c r="F873" s="106" t="s">
        <v>633</v>
      </c>
      <c r="G873" s="106">
        <v>15</v>
      </c>
      <c r="H873" s="106">
        <v>3</v>
      </c>
      <c r="I873" s="106">
        <v>7</v>
      </c>
      <c r="J873" s="106">
        <v>105</v>
      </c>
      <c r="K873" s="106" t="s">
        <v>95</v>
      </c>
      <c r="L873" s="106" t="s">
        <v>109</v>
      </c>
      <c r="M873" s="106" t="s">
        <v>90</v>
      </c>
      <c r="N873" s="106" t="s">
        <v>90</v>
      </c>
      <c r="O873" s="106" t="s">
        <v>95</v>
      </c>
      <c r="P873" s="106" t="s">
        <v>102</v>
      </c>
      <c r="Q873" s="43" t="s">
        <v>114</v>
      </c>
      <c r="R873" s="43" t="s">
        <v>94</v>
      </c>
      <c r="S873" s="43" t="s">
        <v>90</v>
      </c>
      <c r="T873" s="43" t="s">
        <v>103</v>
      </c>
      <c r="U873" s="50"/>
    </row>
    <row r="874" spans="1:2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43" t="s">
        <v>98</v>
      </c>
      <c r="R874" s="43" t="s">
        <v>94</v>
      </c>
      <c r="S874" s="43" t="s">
        <v>90</v>
      </c>
      <c r="T874" s="43"/>
      <c r="U874" s="50"/>
    </row>
    <row r="875" spans="1:21" ht="24">
      <c r="A875" s="43" t="s">
        <v>445</v>
      </c>
      <c r="B875" s="43" t="s">
        <v>10</v>
      </c>
      <c r="C875" s="43">
        <v>916</v>
      </c>
      <c r="D875" s="43" t="s">
        <v>170</v>
      </c>
      <c r="E875" s="43">
        <v>4</v>
      </c>
      <c r="F875" s="43">
        <v>13</v>
      </c>
      <c r="G875" s="43">
        <v>4</v>
      </c>
      <c r="H875" s="43">
        <v>2</v>
      </c>
      <c r="I875" s="43">
        <v>1</v>
      </c>
      <c r="J875" s="43">
        <v>4</v>
      </c>
      <c r="K875" s="43" t="s">
        <v>92</v>
      </c>
      <c r="L875" s="43" t="s">
        <v>91</v>
      </c>
      <c r="M875" s="43" t="s">
        <v>90</v>
      </c>
      <c r="N875" s="43" t="s">
        <v>92</v>
      </c>
      <c r="O875" s="43" t="s">
        <v>92</v>
      </c>
      <c r="P875" s="43"/>
      <c r="Q875" s="43" t="s">
        <v>93</v>
      </c>
      <c r="R875" s="43" t="s">
        <v>95</v>
      </c>
      <c r="S875" s="43" t="s">
        <v>92</v>
      </c>
      <c r="T875" s="43"/>
      <c r="U875" s="50"/>
    </row>
    <row r="876" spans="1:21" ht="36">
      <c r="A876" s="106" t="s">
        <v>445</v>
      </c>
      <c r="B876" s="106" t="s">
        <v>10</v>
      </c>
      <c r="C876" s="106">
        <v>918</v>
      </c>
      <c r="D876" s="106" t="s">
        <v>96</v>
      </c>
      <c r="E876" s="106">
        <v>28</v>
      </c>
      <c r="F876" s="106">
        <v>88</v>
      </c>
      <c r="G876" s="106">
        <v>11</v>
      </c>
      <c r="H876" s="106">
        <v>2</v>
      </c>
      <c r="I876" s="106">
        <v>6</v>
      </c>
      <c r="J876" s="106">
        <v>66</v>
      </c>
      <c r="K876" s="106" t="s">
        <v>95</v>
      </c>
      <c r="L876" s="106" t="s">
        <v>91</v>
      </c>
      <c r="M876" s="106" t="s">
        <v>92</v>
      </c>
      <c r="N876" s="106" t="s">
        <v>90</v>
      </c>
      <c r="O876" s="106" t="s">
        <v>90</v>
      </c>
      <c r="P876" s="107"/>
      <c r="Q876" s="43" t="s">
        <v>114</v>
      </c>
      <c r="R876" s="43" t="s">
        <v>94</v>
      </c>
      <c r="S876" s="43" t="s">
        <v>95</v>
      </c>
      <c r="T876" s="43" t="s">
        <v>120</v>
      </c>
      <c r="U876" s="50"/>
    </row>
    <row r="877" spans="1:2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7"/>
      <c r="Q877" s="43" t="s">
        <v>99</v>
      </c>
      <c r="R877" s="43" t="s">
        <v>94</v>
      </c>
      <c r="S877" s="43" t="s">
        <v>90</v>
      </c>
      <c r="T877" s="43"/>
      <c r="U877" s="50"/>
    </row>
    <row r="878" spans="1:2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7"/>
      <c r="Q878" s="43" t="s">
        <v>98</v>
      </c>
      <c r="R878" s="43" t="s">
        <v>94</v>
      </c>
      <c r="S878" s="43" t="s">
        <v>90</v>
      </c>
      <c r="T878" s="43"/>
      <c r="U878" s="50"/>
    </row>
    <row r="879" spans="1:21" ht="36">
      <c r="A879" s="43" t="s">
        <v>445</v>
      </c>
      <c r="B879" s="43" t="s">
        <v>10</v>
      </c>
      <c r="C879" s="43">
        <v>919</v>
      </c>
      <c r="D879" s="43" t="s">
        <v>107</v>
      </c>
      <c r="E879" s="43">
        <v>28</v>
      </c>
      <c r="F879" s="43">
        <v>88</v>
      </c>
      <c r="G879" s="43">
        <v>13</v>
      </c>
      <c r="H879" s="43">
        <v>2</v>
      </c>
      <c r="I879" s="43">
        <v>5</v>
      </c>
      <c r="J879" s="43">
        <v>65</v>
      </c>
      <c r="K879" s="43" t="s">
        <v>95</v>
      </c>
      <c r="L879" s="43" t="s">
        <v>91</v>
      </c>
      <c r="M879" s="43" t="s">
        <v>90</v>
      </c>
      <c r="N879" s="43" t="s">
        <v>92</v>
      </c>
      <c r="O879" s="43" t="s">
        <v>92</v>
      </c>
      <c r="P879" s="43"/>
      <c r="Q879" s="43" t="s">
        <v>98</v>
      </c>
      <c r="R879" s="43" t="s">
        <v>108</v>
      </c>
      <c r="S879" s="43" t="s">
        <v>95</v>
      </c>
      <c r="T879" s="43"/>
      <c r="U879" s="50"/>
    </row>
    <row r="880" spans="1:21">
      <c r="A880" s="106" t="s">
        <v>445</v>
      </c>
      <c r="B880" s="106" t="s">
        <v>10</v>
      </c>
      <c r="C880" s="106">
        <v>921</v>
      </c>
      <c r="D880" s="106" t="s">
        <v>107</v>
      </c>
      <c r="E880" s="106">
        <v>47</v>
      </c>
      <c r="F880" s="106">
        <v>148</v>
      </c>
      <c r="G880" s="106">
        <v>20</v>
      </c>
      <c r="H880" s="106">
        <v>3</v>
      </c>
      <c r="I880" s="106">
        <v>9</v>
      </c>
      <c r="J880" s="106">
        <v>180</v>
      </c>
      <c r="K880" s="106" t="s">
        <v>97</v>
      </c>
      <c r="L880" s="106" t="s">
        <v>91</v>
      </c>
      <c r="M880" s="106" t="s">
        <v>90</v>
      </c>
      <c r="N880" s="106" t="s">
        <v>90</v>
      </c>
      <c r="O880" s="106" t="s">
        <v>95</v>
      </c>
      <c r="P880" s="106" t="s">
        <v>130</v>
      </c>
      <c r="Q880" s="43" t="s">
        <v>106</v>
      </c>
      <c r="R880" s="43" t="s">
        <v>94</v>
      </c>
      <c r="S880" s="43" t="s">
        <v>92</v>
      </c>
      <c r="T880" s="43"/>
      <c r="U880" s="50"/>
    </row>
    <row r="881" spans="1:2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43" t="s">
        <v>104</v>
      </c>
      <c r="R881" s="43" t="s">
        <v>94</v>
      </c>
      <c r="S881" s="43" t="s">
        <v>92</v>
      </c>
      <c r="T881" s="43" t="s">
        <v>105</v>
      </c>
      <c r="U881" s="50"/>
    </row>
    <row r="882" spans="1:21">
      <c r="A882" s="106" t="s">
        <v>445</v>
      </c>
      <c r="B882" s="106" t="s">
        <v>11</v>
      </c>
      <c r="C882" s="106">
        <v>1</v>
      </c>
      <c r="D882" s="106" t="s">
        <v>101</v>
      </c>
      <c r="E882" s="106">
        <v>48</v>
      </c>
      <c r="F882" s="106">
        <v>151</v>
      </c>
      <c r="G882" s="106">
        <v>16</v>
      </c>
      <c r="H882" s="106">
        <v>2</v>
      </c>
      <c r="I882" s="106">
        <v>9</v>
      </c>
      <c r="J882" s="106">
        <v>144</v>
      </c>
      <c r="K882" s="106" t="s">
        <v>95</v>
      </c>
      <c r="L882" s="106" t="s">
        <v>91</v>
      </c>
      <c r="M882" s="106" t="s">
        <v>92</v>
      </c>
      <c r="N882" s="106" t="s">
        <v>90</v>
      </c>
      <c r="O882" s="106" t="s">
        <v>90</v>
      </c>
      <c r="P882" s="106" t="s">
        <v>185</v>
      </c>
      <c r="Q882" s="43" t="s">
        <v>104</v>
      </c>
      <c r="R882" s="43" t="s">
        <v>94</v>
      </c>
      <c r="S882" s="43" t="s">
        <v>92</v>
      </c>
      <c r="T882" s="43" t="s">
        <v>105</v>
      </c>
      <c r="U882" s="50"/>
    </row>
    <row r="883" spans="1:2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43" t="s">
        <v>106</v>
      </c>
      <c r="R883" s="43" t="s">
        <v>94</v>
      </c>
      <c r="S883" s="43" t="s">
        <v>92</v>
      </c>
      <c r="T883" s="43"/>
      <c r="U883" s="50"/>
    </row>
    <row r="884" spans="1:2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43" t="s">
        <v>168</v>
      </c>
      <c r="R884" s="43" t="s">
        <v>370</v>
      </c>
      <c r="S884" s="43" t="s">
        <v>92</v>
      </c>
      <c r="T884" s="43" t="s">
        <v>634</v>
      </c>
      <c r="U884" s="50"/>
    </row>
    <row r="885" spans="1:21" ht="36">
      <c r="A885" s="43" t="s">
        <v>445</v>
      </c>
      <c r="B885" s="43" t="s">
        <v>11</v>
      </c>
      <c r="C885" s="43">
        <v>3</v>
      </c>
      <c r="D885" s="43" t="s">
        <v>125</v>
      </c>
      <c r="E885" s="43">
        <v>34</v>
      </c>
      <c r="F885" s="43">
        <v>107</v>
      </c>
      <c r="G885" s="43">
        <v>13</v>
      </c>
      <c r="H885" s="43">
        <v>2</v>
      </c>
      <c r="I885" s="43">
        <v>10</v>
      </c>
      <c r="J885" s="43">
        <v>130</v>
      </c>
      <c r="K885" s="43" t="s">
        <v>95</v>
      </c>
      <c r="L885" s="43" t="s">
        <v>91</v>
      </c>
      <c r="M885" s="43" t="s">
        <v>92</v>
      </c>
      <c r="N885" s="43" t="s">
        <v>92</v>
      </c>
      <c r="O885" s="43" t="s">
        <v>90</v>
      </c>
      <c r="P885" s="43"/>
      <c r="Q885" s="43" t="s">
        <v>98</v>
      </c>
      <c r="R885" s="43" t="s">
        <v>108</v>
      </c>
      <c r="S885" s="43" t="s">
        <v>95</v>
      </c>
      <c r="T885" s="43"/>
      <c r="U885" s="50"/>
    </row>
    <row r="886" spans="1:21" ht="48">
      <c r="A886" s="43" t="s">
        <v>445</v>
      </c>
      <c r="B886" s="43" t="s">
        <v>11</v>
      </c>
      <c r="C886" s="43">
        <v>4</v>
      </c>
      <c r="D886" s="43" t="s">
        <v>125</v>
      </c>
      <c r="E886" s="43">
        <v>36</v>
      </c>
      <c r="F886" s="43">
        <v>113</v>
      </c>
      <c r="G886" s="43">
        <v>14</v>
      </c>
      <c r="H886" s="43">
        <v>2</v>
      </c>
      <c r="I886" s="43">
        <v>9</v>
      </c>
      <c r="J886" s="43">
        <v>126</v>
      </c>
      <c r="K886" s="43" t="s">
        <v>95</v>
      </c>
      <c r="L886" s="43" t="s">
        <v>91</v>
      </c>
      <c r="M886" s="43" t="s">
        <v>92</v>
      </c>
      <c r="N886" s="43" t="s">
        <v>90</v>
      </c>
      <c r="O886" s="43" t="s">
        <v>90</v>
      </c>
      <c r="P886" s="43" t="s">
        <v>102</v>
      </c>
      <c r="Q886" s="43" t="s">
        <v>98</v>
      </c>
      <c r="R886" s="43" t="s">
        <v>94</v>
      </c>
      <c r="S886" s="43" t="s">
        <v>90</v>
      </c>
      <c r="T886" s="43" t="s">
        <v>103</v>
      </c>
      <c r="U886" s="50"/>
    </row>
    <row r="887" spans="1:21">
      <c r="A887" s="106" t="s">
        <v>445</v>
      </c>
      <c r="B887" s="106" t="s">
        <v>11</v>
      </c>
      <c r="C887" s="106">
        <v>5</v>
      </c>
      <c r="D887" s="106" t="s">
        <v>125</v>
      </c>
      <c r="E887" s="106">
        <v>32</v>
      </c>
      <c r="F887" s="106">
        <v>101</v>
      </c>
      <c r="G887" s="106">
        <v>14</v>
      </c>
      <c r="H887" s="106">
        <v>2</v>
      </c>
      <c r="I887" s="106">
        <v>10</v>
      </c>
      <c r="J887" s="106">
        <v>140</v>
      </c>
      <c r="K887" s="106" t="s">
        <v>95</v>
      </c>
      <c r="L887" s="106" t="s">
        <v>91</v>
      </c>
      <c r="M887" s="106" t="s">
        <v>90</v>
      </c>
      <c r="N887" s="106" t="s">
        <v>92</v>
      </c>
      <c r="O887" s="106" t="s">
        <v>90</v>
      </c>
      <c r="P887" s="106" t="s">
        <v>635</v>
      </c>
      <c r="Q887" s="43" t="s">
        <v>106</v>
      </c>
      <c r="R887" s="43" t="s">
        <v>94</v>
      </c>
      <c r="S887" s="43" t="s">
        <v>92</v>
      </c>
      <c r="T887" s="43"/>
      <c r="U887" s="50"/>
    </row>
    <row r="888" spans="1:2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43" t="s">
        <v>104</v>
      </c>
      <c r="R888" s="43" t="s">
        <v>94</v>
      </c>
      <c r="S888" s="43" t="s">
        <v>92</v>
      </c>
      <c r="T888" s="43" t="s">
        <v>105</v>
      </c>
      <c r="U888" s="50"/>
    </row>
    <row r="889" spans="1:21" ht="36">
      <c r="A889" s="106" t="s">
        <v>445</v>
      </c>
      <c r="B889" s="106" t="s">
        <v>11</v>
      </c>
      <c r="C889" s="106">
        <v>6</v>
      </c>
      <c r="D889" s="106" t="s">
        <v>125</v>
      </c>
      <c r="E889" s="106">
        <v>37</v>
      </c>
      <c r="F889" s="106">
        <v>116</v>
      </c>
      <c r="G889" s="106">
        <v>13</v>
      </c>
      <c r="H889" s="106">
        <v>2</v>
      </c>
      <c r="I889" s="106">
        <v>9</v>
      </c>
      <c r="J889" s="106">
        <v>117</v>
      </c>
      <c r="K889" s="106" t="s">
        <v>95</v>
      </c>
      <c r="L889" s="106" t="s">
        <v>91</v>
      </c>
      <c r="M889" s="106" t="s">
        <v>92</v>
      </c>
      <c r="N889" s="106" t="s">
        <v>92</v>
      </c>
      <c r="O889" s="106" t="s">
        <v>92</v>
      </c>
      <c r="P889" s="107"/>
      <c r="Q889" s="43" t="s">
        <v>112</v>
      </c>
      <c r="R889" s="43" t="s">
        <v>94</v>
      </c>
      <c r="S889" s="43" t="s">
        <v>95</v>
      </c>
      <c r="T889" s="43" t="s">
        <v>131</v>
      </c>
      <c r="U889" s="50"/>
    </row>
    <row r="890" spans="1:2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7"/>
      <c r="Q890" s="43" t="s">
        <v>98</v>
      </c>
      <c r="R890" s="43" t="s">
        <v>108</v>
      </c>
      <c r="S890" s="43" t="s">
        <v>95</v>
      </c>
      <c r="T890" s="43"/>
      <c r="U890" s="50"/>
    </row>
    <row r="891" spans="1:21" ht="60">
      <c r="A891" s="43" t="s">
        <v>445</v>
      </c>
      <c r="B891" s="43" t="s">
        <v>11</v>
      </c>
      <c r="C891" s="43">
        <v>7</v>
      </c>
      <c r="D891" s="43" t="s">
        <v>101</v>
      </c>
      <c r="E891" s="43" t="s">
        <v>636</v>
      </c>
      <c r="F891" s="43" t="s">
        <v>637</v>
      </c>
      <c r="G891" s="43">
        <v>15</v>
      </c>
      <c r="H891" s="43">
        <v>2</v>
      </c>
      <c r="I891" s="43">
        <v>12</v>
      </c>
      <c r="J891" s="43">
        <v>180</v>
      </c>
      <c r="K891" s="43" t="s">
        <v>95</v>
      </c>
      <c r="L891" s="43" t="s">
        <v>91</v>
      </c>
      <c r="M891" s="43" t="s">
        <v>92</v>
      </c>
      <c r="N891" s="43" t="s">
        <v>90</v>
      </c>
      <c r="O891" s="43" t="s">
        <v>90</v>
      </c>
      <c r="P891" s="43" t="s">
        <v>167</v>
      </c>
      <c r="Q891" s="43" t="s">
        <v>98</v>
      </c>
      <c r="R891" s="43" t="s">
        <v>94</v>
      </c>
      <c r="S891" s="43" t="s">
        <v>90</v>
      </c>
      <c r="T891" s="43" t="s">
        <v>216</v>
      </c>
      <c r="U891" s="50"/>
    </row>
    <row r="892" spans="1:21" ht="48">
      <c r="A892" s="43" t="s">
        <v>445</v>
      </c>
      <c r="B892" s="43" t="s">
        <v>11</v>
      </c>
      <c r="C892" s="43">
        <v>8</v>
      </c>
      <c r="D892" s="43" t="s">
        <v>125</v>
      </c>
      <c r="E892" s="43">
        <v>37</v>
      </c>
      <c r="F892" s="43">
        <v>116</v>
      </c>
      <c r="G892" s="43">
        <v>15</v>
      </c>
      <c r="H892" s="43">
        <v>2</v>
      </c>
      <c r="I892" s="43">
        <v>10</v>
      </c>
      <c r="J892" s="43">
        <v>150</v>
      </c>
      <c r="K892" s="43" t="s">
        <v>95</v>
      </c>
      <c r="L892" s="43" t="s">
        <v>91</v>
      </c>
      <c r="M892" s="43" t="s">
        <v>90</v>
      </c>
      <c r="N892" s="43" t="s">
        <v>90</v>
      </c>
      <c r="O892" s="43" t="s">
        <v>90</v>
      </c>
      <c r="P892" s="43" t="s">
        <v>102</v>
      </c>
      <c r="Q892" s="43" t="s">
        <v>98</v>
      </c>
      <c r="R892" s="43" t="s">
        <v>94</v>
      </c>
      <c r="S892" s="43" t="s">
        <v>92</v>
      </c>
      <c r="T892" s="43" t="s">
        <v>103</v>
      </c>
      <c r="U892" s="50"/>
    </row>
    <row r="893" spans="1:21">
      <c r="A893" s="106" t="s">
        <v>445</v>
      </c>
      <c r="B893" s="106" t="s">
        <v>11</v>
      </c>
      <c r="C893" s="106">
        <v>12</v>
      </c>
      <c r="D893" s="106" t="s">
        <v>101</v>
      </c>
      <c r="E893" s="106">
        <v>23</v>
      </c>
      <c r="F893" s="106">
        <v>72</v>
      </c>
      <c r="G893" s="106">
        <v>12</v>
      </c>
      <c r="H893" s="106">
        <v>2</v>
      </c>
      <c r="I893" s="106">
        <v>6</v>
      </c>
      <c r="J893" s="106">
        <v>72</v>
      </c>
      <c r="K893" s="106" t="s">
        <v>95</v>
      </c>
      <c r="L893" s="106" t="s">
        <v>91</v>
      </c>
      <c r="M893" s="106" t="s">
        <v>92</v>
      </c>
      <c r="N893" s="106" t="s">
        <v>92</v>
      </c>
      <c r="O893" s="106" t="s">
        <v>92</v>
      </c>
      <c r="P893" s="107"/>
      <c r="Q893" s="43" t="s">
        <v>98</v>
      </c>
      <c r="R893" s="43" t="s">
        <v>94</v>
      </c>
      <c r="S893" s="43" t="s">
        <v>90</v>
      </c>
      <c r="T893" s="43"/>
      <c r="U893" s="50"/>
    </row>
    <row r="894" spans="1:2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7"/>
      <c r="Q894" s="43" t="s">
        <v>99</v>
      </c>
      <c r="R894" s="43" t="s">
        <v>94</v>
      </c>
      <c r="S894" s="43" t="s">
        <v>92</v>
      </c>
      <c r="T894" s="43"/>
      <c r="U894" s="50"/>
    </row>
    <row r="895" spans="1:21" ht="36">
      <c r="A895" s="43" t="s">
        <v>445</v>
      </c>
      <c r="B895" s="43" t="s">
        <v>11</v>
      </c>
      <c r="C895" s="43">
        <v>14</v>
      </c>
      <c r="D895" s="43" t="s">
        <v>107</v>
      </c>
      <c r="E895" s="43">
        <v>29</v>
      </c>
      <c r="F895" s="43">
        <v>91</v>
      </c>
      <c r="G895" s="43">
        <v>11</v>
      </c>
      <c r="H895" s="43">
        <v>2</v>
      </c>
      <c r="I895" s="43">
        <v>9</v>
      </c>
      <c r="J895" s="43">
        <v>99</v>
      </c>
      <c r="K895" s="43" t="s">
        <v>95</v>
      </c>
      <c r="L895" s="43" t="s">
        <v>91</v>
      </c>
      <c r="M895" s="43" t="s">
        <v>90</v>
      </c>
      <c r="N895" s="43" t="s">
        <v>92</v>
      </c>
      <c r="O895" s="43" t="s">
        <v>90</v>
      </c>
      <c r="P895" s="43"/>
      <c r="Q895" s="43" t="s">
        <v>98</v>
      </c>
      <c r="R895" s="43" t="s">
        <v>94</v>
      </c>
      <c r="S895" s="43" t="s">
        <v>90</v>
      </c>
      <c r="T895" s="43" t="s">
        <v>103</v>
      </c>
      <c r="U895" s="50"/>
    </row>
    <row r="896" spans="1:21" ht="36">
      <c r="A896" s="43" t="s">
        <v>445</v>
      </c>
      <c r="B896" s="43" t="s">
        <v>11</v>
      </c>
      <c r="C896" s="43">
        <v>19</v>
      </c>
      <c r="D896" s="43" t="s">
        <v>638</v>
      </c>
      <c r="E896" s="43">
        <v>2</v>
      </c>
      <c r="F896" s="43">
        <v>6</v>
      </c>
      <c r="G896" s="43">
        <v>2</v>
      </c>
      <c r="H896" s="43">
        <v>0</v>
      </c>
      <c r="I896" s="43">
        <v>1</v>
      </c>
      <c r="J896" s="43">
        <v>2</v>
      </c>
      <c r="K896" s="43" t="s">
        <v>92</v>
      </c>
      <c r="L896" s="43" t="s">
        <v>91</v>
      </c>
      <c r="M896" s="43" t="s">
        <v>92</v>
      </c>
      <c r="N896" s="43" t="s">
        <v>92</v>
      </c>
      <c r="O896" s="43" t="s">
        <v>92</v>
      </c>
      <c r="P896" s="43"/>
      <c r="Q896" s="43" t="s">
        <v>93</v>
      </c>
      <c r="R896" s="43" t="s">
        <v>95</v>
      </c>
      <c r="S896" s="43" t="s">
        <v>90</v>
      </c>
      <c r="T896" s="43"/>
      <c r="U896" s="50"/>
    </row>
    <row r="897" spans="1:21" ht="24">
      <c r="A897" s="43" t="s">
        <v>445</v>
      </c>
      <c r="B897" s="43" t="s">
        <v>12</v>
      </c>
      <c r="C897" s="43">
        <v>1</v>
      </c>
      <c r="D897" s="43" t="s">
        <v>291</v>
      </c>
      <c r="E897" s="43">
        <v>12</v>
      </c>
      <c r="F897" s="43">
        <v>38</v>
      </c>
      <c r="G897" s="43">
        <v>8</v>
      </c>
      <c r="H897" s="43">
        <v>1</v>
      </c>
      <c r="I897" s="43">
        <v>3</v>
      </c>
      <c r="J897" s="43">
        <v>24</v>
      </c>
      <c r="K897" s="43" t="s">
        <v>95</v>
      </c>
      <c r="L897" s="43" t="s">
        <v>91</v>
      </c>
      <c r="M897" s="43" t="s">
        <v>92</v>
      </c>
      <c r="N897" s="43" t="s">
        <v>92</v>
      </c>
      <c r="O897" s="43" t="s">
        <v>92</v>
      </c>
      <c r="P897" s="43"/>
      <c r="Q897" s="43" t="s">
        <v>99</v>
      </c>
      <c r="R897" s="43" t="s">
        <v>94</v>
      </c>
      <c r="S897" s="43" t="s">
        <v>90</v>
      </c>
      <c r="T897" s="43"/>
      <c r="U897" s="50"/>
    </row>
    <row r="898" spans="1:21" ht="24">
      <c r="A898" s="43" t="s">
        <v>445</v>
      </c>
      <c r="B898" s="43" t="s">
        <v>12</v>
      </c>
      <c r="C898" s="43">
        <v>2</v>
      </c>
      <c r="D898" s="43" t="s">
        <v>291</v>
      </c>
      <c r="E898" s="43">
        <v>11</v>
      </c>
      <c r="F898" s="43">
        <v>35</v>
      </c>
      <c r="G898" s="43">
        <v>8</v>
      </c>
      <c r="H898" s="43">
        <v>1</v>
      </c>
      <c r="I898" s="43">
        <v>3</v>
      </c>
      <c r="J898" s="43">
        <v>24</v>
      </c>
      <c r="K898" s="43" t="s">
        <v>95</v>
      </c>
      <c r="L898" s="43" t="s">
        <v>91</v>
      </c>
      <c r="M898" s="43" t="s">
        <v>92</v>
      </c>
      <c r="N898" s="43" t="s">
        <v>92</v>
      </c>
      <c r="O898" s="43" t="s">
        <v>92</v>
      </c>
      <c r="P898" s="43"/>
      <c r="Q898" s="43" t="s">
        <v>99</v>
      </c>
      <c r="R898" s="43" t="s">
        <v>94</v>
      </c>
      <c r="S898" s="43" t="s">
        <v>90</v>
      </c>
      <c r="T898" s="43"/>
      <c r="U898" s="50"/>
    </row>
    <row r="899" spans="1:21">
      <c r="A899" s="106" t="s">
        <v>445</v>
      </c>
      <c r="B899" s="106" t="s">
        <v>12</v>
      </c>
      <c r="C899" s="106">
        <v>5</v>
      </c>
      <c r="D899" s="106" t="s">
        <v>351</v>
      </c>
      <c r="E899" s="106">
        <v>7</v>
      </c>
      <c r="F899" s="106">
        <v>22</v>
      </c>
      <c r="G899" s="106">
        <v>3</v>
      </c>
      <c r="H899" s="106">
        <v>1</v>
      </c>
      <c r="I899" s="106">
        <v>2</v>
      </c>
      <c r="J899" s="106">
        <v>6</v>
      </c>
      <c r="K899" s="106" t="s">
        <v>90</v>
      </c>
      <c r="L899" s="106" t="s">
        <v>91</v>
      </c>
      <c r="M899" s="106" t="s">
        <v>92</v>
      </c>
      <c r="N899" s="106" t="s">
        <v>92</v>
      </c>
      <c r="O899" s="106" t="s">
        <v>92</v>
      </c>
      <c r="P899" s="107"/>
      <c r="Q899" s="43" t="s">
        <v>164</v>
      </c>
      <c r="R899" s="43" t="s">
        <v>92</v>
      </c>
      <c r="S899" s="43" t="s">
        <v>90</v>
      </c>
      <c r="T899" s="43"/>
      <c r="U899" s="50"/>
    </row>
    <row r="900" spans="1:2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7"/>
      <c r="Q900" s="43" t="s">
        <v>98</v>
      </c>
      <c r="R900" s="43" t="s">
        <v>94</v>
      </c>
      <c r="S900" s="43" t="s">
        <v>92</v>
      </c>
      <c r="T900" s="43"/>
      <c r="U900" s="50"/>
    </row>
    <row r="901" spans="1:21" ht="36">
      <c r="A901" s="43" t="s">
        <v>445</v>
      </c>
      <c r="B901" s="43" t="s">
        <v>12</v>
      </c>
      <c r="C901" s="43">
        <v>6</v>
      </c>
      <c r="D901" s="43" t="s">
        <v>351</v>
      </c>
      <c r="E901" s="43">
        <v>8</v>
      </c>
      <c r="F901" s="43">
        <v>25</v>
      </c>
      <c r="G901" s="43">
        <v>3</v>
      </c>
      <c r="H901" s="43">
        <v>1</v>
      </c>
      <c r="I901" s="43">
        <v>3</v>
      </c>
      <c r="J901" s="43">
        <v>9</v>
      </c>
      <c r="K901" s="43" t="s">
        <v>90</v>
      </c>
      <c r="L901" s="43" t="s">
        <v>91</v>
      </c>
      <c r="M901" s="43" t="s">
        <v>92</v>
      </c>
      <c r="N901" s="43" t="s">
        <v>92</v>
      </c>
      <c r="O901" s="43" t="s">
        <v>90</v>
      </c>
      <c r="P901" s="43"/>
      <c r="Q901" s="43" t="s">
        <v>98</v>
      </c>
      <c r="R901" s="43" t="s">
        <v>94</v>
      </c>
      <c r="S901" s="43" t="s">
        <v>92</v>
      </c>
      <c r="T901" s="43"/>
      <c r="U901" s="50"/>
    </row>
    <row r="902" spans="1:21" ht="36">
      <c r="A902" s="43" t="s">
        <v>445</v>
      </c>
      <c r="B902" s="43" t="s">
        <v>12</v>
      </c>
      <c r="C902" s="43">
        <v>9</v>
      </c>
      <c r="D902" s="43" t="s">
        <v>126</v>
      </c>
      <c r="E902" s="43">
        <v>33</v>
      </c>
      <c r="F902" s="43">
        <v>104</v>
      </c>
      <c r="G902" s="43">
        <v>12</v>
      </c>
      <c r="H902" s="43">
        <v>2</v>
      </c>
      <c r="I902" s="43">
        <v>9</v>
      </c>
      <c r="J902" s="43">
        <v>108</v>
      </c>
      <c r="K902" s="43" t="s">
        <v>95</v>
      </c>
      <c r="L902" s="43" t="s">
        <v>91</v>
      </c>
      <c r="M902" s="43" t="s">
        <v>90</v>
      </c>
      <c r="N902" s="43" t="s">
        <v>90</v>
      </c>
      <c r="O902" s="43" t="s">
        <v>95</v>
      </c>
      <c r="P902" s="43" t="s">
        <v>362</v>
      </c>
      <c r="Q902" s="43" t="s">
        <v>98</v>
      </c>
      <c r="R902" s="43" t="s">
        <v>94</v>
      </c>
      <c r="S902" s="43" t="s">
        <v>92</v>
      </c>
      <c r="T902" s="43" t="s">
        <v>120</v>
      </c>
      <c r="U902" s="50"/>
    </row>
    <row r="903" spans="1:21" ht="24">
      <c r="A903" s="43" t="s">
        <v>445</v>
      </c>
      <c r="B903" s="43" t="s">
        <v>12</v>
      </c>
      <c r="C903" s="43">
        <v>11</v>
      </c>
      <c r="D903" s="43" t="s">
        <v>126</v>
      </c>
      <c r="E903" s="43">
        <v>18</v>
      </c>
      <c r="F903" s="43">
        <v>57</v>
      </c>
      <c r="G903" s="43">
        <v>9</v>
      </c>
      <c r="H903" s="43">
        <v>2</v>
      </c>
      <c r="I903" s="43">
        <v>5</v>
      </c>
      <c r="J903" s="43">
        <v>45</v>
      </c>
      <c r="K903" s="43" t="s">
        <v>95</v>
      </c>
      <c r="L903" s="43" t="s">
        <v>91</v>
      </c>
      <c r="M903" s="43" t="s">
        <v>90</v>
      </c>
      <c r="N903" s="43" t="s">
        <v>92</v>
      </c>
      <c r="O903" s="43" t="s">
        <v>92</v>
      </c>
      <c r="P903" s="43"/>
      <c r="Q903" s="43" t="s">
        <v>98</v>
      </c>
      <c r="R903" s="43" t="s">
        <v>94</v>
      </c>
      <c r="S903" s="43" t="s">
        <v>90</v>
      </c>
      <c r="T903" s="43"/>
      <c r="U903" s="50"/>
    </row>
    <row r="904" spans="1:21" ht="24">
      <c r="A904" s="43" t="s">
        <v>445</v>
      </c>
      <c r="B904" s="43" t="s">
        <v>12</v>
      </c>
      <c r="C904" s="43">
        <v>14</v>
      </c>
      <c r="D904" s="43" t="s">
        <v>101</v>
      </c>
      <c r="E904" s="43">
        <v>34</v>
      </c>
      <c r="F904" s="43">
        <v>107</v>
      </c>
      <c r="G904" s="43">
        <v>10</v>
      </c>
      <c r="H904" s="43">
        <v>2</v>
      </c>
      <c r="I904" s="43">
        <v>9</v>
      </c>
      <c r="J904" s="43">
        <v>90</v>
      </c>
      <c r="K904" s="43" t="s">
        <v>95</v>
      </c>
      <c r="L904" s="43" t="s">
        <v>91</v>
      </c>
      <c r="M904" s="43" t="s">
        <v>92</v>
      </c>
      <c r="N904" s="43" t="s">
        <v>92</v>
      </c>
      <c r="O904" s="43" t="s">
        <v>90</v>
      </c>
      <c r="P904" s="43"/>
      <c r="Q904" s="43" t="s">
        <v>98</v>
      </c>
      <c r="R904" s="43" t="s">
        <v>108</v>
      </c>
      <c r="S904" s="43" t="s">
        <v>90</v>
      </c>
      <c r="T904" s="43"/>
      <c r="U904" s="50"/>
    </row>
    <row r="905" spans="1:21" ht="24">
      <c r="A905" s="43" t="s">
        <v>445</v>
      </c>
      <c r="B905" s="43" t="s">
        <v>12</v>
      </c>
      <c r="C905" s="43">
        <v>15</v>
      </c>
      <c r="D905" s="43" t="s">
        <v>126</v>
      </c>
      <c r="E905" s="43">
        <v>19</v>
      </c>
      <c r="F905" s="43">
        <v>60</v>
      </c>
      <c r="G905" s="43">
        <v>11</v>
      </c>
      <c r="H905" s="43">
        <v>4</v>
      </c>
      <c r="I905" s="43">
        <v>5</v>
      </c>
      <c r="J905" s="43">
        <v>55</v>
      </c>
      <c r="K905" s="43" t="s">
        <v>95</v>
      </c>
      <c r="L905" s="43" t="s">
        <v>91</v>
      </c>
      <c r="M905" s="43" t="s">
        <v>90</v>
      </c>
      <c r="N905" s="43" t="s">
        <v>92</v>
      </c>
      <c r="O905" s="43" t="s">
        <v>92</v>
      </c>
      <c r="P905" s="43"/>
      <c r="Q905" s="43" t="s">
        <v>98</v>
      </c>
      <c r="R905" s="43" t="s">
        <v>94</v>
      </c>
      <c r="S905" s="43" t="s">
        <v>92</v>
      </c>
      <c r="T905" s="43"/>
      <c r="U905" s="50"/>
    </row>
    <row r="906" spans="1:21" ht="24">
      <c r="A906" s="43" t="s">
        <v>445</v>
      </c>
      <c r="B906" s="43" t="s">
        <v>12</v>
      </c>
      <c r="C906" s="43">
        <v>16</v>
      </c>
      <c r="D906" s="43" t="s">
        <v>101</v>
      </c>
      <c r="E906" s="43">
        <v>31</v>
      </c>
      <c r="F906" s="43">
        <v>97</v>
      </c>
      <c r="G906" s="43">
        <v>11</v>
      </c>
      <c r="H906" s="43">
        <v>2</v>
      </c>
      <c r="I906" s="43">
        <v>9</v>
      </c>
      <c r="J906" s="43">
        <v>99</v>
      </c>
      <c r="K906" s="43" t="s">
        <v>95</v>
      </c>
      <c r="L906" s="43" t="s">
        <v>91</v>
      </c>
      <c r="M906" s="43" t="s">
        <v>92</v>
      </c>
      <c r="N906" s="43" t="s">
        <v>92</v>
      </c>
      <c r="O906" s="43" t="s">
        <v>90</v>
      </c>
      <c r="P906" s="43"/>
      <c r="Q906" s="43" t="s">
        <v>98</v>
      </c>
      <c r="R906" s="43" t="s">
        <v>94</v>
      </c>
      <c r="S906" s="43" t="s">
        <v>90</v>
      </c>
      <c r="T906" s="43"/>
      <c r="U906" s="50"/>
    </row>
    <row r="907" spans="1:21" ht="48">
      <c r="A907" s="43" t="s">
        <v>445</v>
      </c>
      <c r="B907" s="43" t="s">
        <v>12</v>
      </c>
      <c r="C907" s="43">
        <v>17</v>
      </c>
      <c r="D907" s="43" t="s">
        <v>126</v>
      </c>
      <c r="E907" s="43">
        <v>16</v>
      </c>
      <c r="F907" s="43">
        <v>50</v>
      </c>
      <c r="G907" s="43">
        <v>10</v>
      </c>
      <c r="H907" s="43">
        <v>2</v>
      </c>
      <c r="I907" s="43">
        <v>5</v>
      </c>
      <c r="J907" s="43">
        <v>50</v>
      </c>
      <c r="K907" s="43" t="s">
        <v>95</v>
      </c>
      <c r="L907" s="43" t="s">
        <v>91</v>
      </c>
      <c r="M907" s="43" t="s">
        <v>92</v>
      </c>
      <c r="N907" s="43" t="s">
        <v>90</v>
      </c>
      <c r="O907" s="43" t="s">
        <v>90</v>
      </c>
      <c r="P907" s="43" t="s">
        <v>102</v>
      </c>
      <c r="Q907" s="43" t="s">
        <v>98</v>
      </c>
      <c r="R907" s="43" t="s">
        <v>94</v>
      </c>
      <c r="S907" s="43" t="s">
        <v>92</v>
      </c>
      <c r="T907" s="43" t="s">
        <v>103</v>
      </c>
      <c r="U907" s="50"/>
    </row>
    <row r="908" spans="1:21" ht="24">
      <c r="A908" s="43" t="s">
        <v>445</v>
      </c>
      <c r="B908" s="43" t="s">
        <v>12</v>
      </c>
      <c r="C908" s="43">
        <v>19</v>
      </c>
      <c r="D908" s="43" t="s">
        <v>126</v>
      </c>
      <c r="E908" s="43">
        <v>19</v>
      </c>
      <c r="F908" s="43">
        <v>60</v>
      </c>
      <c r="G908" s="43">
        <v>10</v>
      </c>
      <c r="H908" s="43">
        <v>2</v>
      </c>
      <c r="I908" s="43">
        <v>6</v>
      </c>
      <c r="J908" s="43">
        <v>60</v>
      </c>
      <c r="K908" s="43" t="s">
        <v>95</v>
      </c>
      <c r="L908" s="43" t="s">
        <v>91</v>
      </c>
      <c r="M908" s="43" t="s">
        <v>90</v>
      </c>
      <c r="N908" s="43" t="s">
        <v>92</v>
      </c>
      <c r="O908" s="43" t="s">
        <v>92</v>
      </c>
      <c r="P908" s="43"/>
      <c r="Q908" s="43" t="s">
        <v>98</v>
      </c>
      <c r="R908" s="43" t="s">
        <v>108</v>
      </c>
      <c r="S908" s="43" t="s">
        <v>95</v>
      </c>
      <c r="T908" s="43"/>
      <c r="U908" s="50"/>
    </row>
    <row r="909" spans="1:21" ht="24">
      <c r="A909" s="43" t="s">
        <v>445</v>
      </c>
      <c r="B909" s="43" t="s">
        <v>12</v>
      </c>
      <c r="C909" s="43">
        <v>20</v>
      </c>
      <c r="D909" s="43" t="s">
        <v>126</v>
      </c>
      <c r="E909" s="43">
        <v>27</v>
      </c>
      <c r="F909" s="43">
        <v>85</v>
      </c>
      <c r="G909" s="43">
        <v>10</v>
      </c>
      <c r="H909" s="43">
        <v>2</v>
      </c>
      <c r="I909" s="43">
        <v>7</v>
      </c>
      <c r="J909" s="43">
        <v>70</v>
      </c>
      <c r="K909" s="43" t="s">
        <v>95</v>
      </c>
      <c r="L909" s="43" t="s">
        <v>91</v>
      </c>
      <c r="M909" s="43" t="s">
        <v>90</v>
      </c>
      <c r="N909" s="43" t="s">
        <v>92</v>
      </c>
      <c r="O909" s="43" t="s">
        <v>90</v>
      </c>
      <c r="P909" s="43"/>
      <c r="Q909" s="43" t="s">
        <v>98</v>
      </c>
      <c r="R909" s="43" t="s">
        <v>94</v>
      </c>
      <c r="S909" s="43" t="s">
        <v>90</v>
      </c>
      <c r="T909" s="43"/>
      <c r="U909" s="50"/>
    </row>
    <row r="910" spans="1:21" ht="36">
      <c r="A910" s="106" t="s">
        <v>445</v>
      </c>
      <c r="B910" s="106" t="s">
        <v>12</v>
      </c>
      <c r="C910" s="106">
        <v>22</v>
      </c>
      <c r="D910" s="106" t="s">
        <v>291</v>
      </c>
      <c r="E910" s="106" t="s">
        <v>639</v>
      </c>
      <c r="F910" s="106" t="s">
        <v>640</v>
      </c>
      <c r="G910" s="106">
        <v>16</v>
      </c>
      <c r="H910" s="106">
        <v>2</v>
      </c>
      <c r="I910" s="106">
        <v>8</v>
      </c>
      <c r="J910" s="106">
        <v>128</v>
      </c>
      <c r="K910" s="106" t="s">
        <v>95</v>
      </c>
      <c r="L910" s="106" t="s">
        <v>91</v>
      </c>
      <c r="M910" s="106" t="s">
        <v>90</v>
      </c>
      <c r="N910" s="106" t="s">
        <v>95</v>
      </c>
      <c r="O910" s="106" t="s">
        <v>95</v>
      </c>
      <c r="P910" s="106" t="s">
        <v>641</v>
      </c>
      <c r="Q910" s="43" t="s">
        <v>112</v>
      </c>
      <c r="R910" s="43" t="s">
        <v>94</v>
      </c>
      <c r="S910" s="43" t="s">
        <v>92</v>
      </c>
      <c r="T910" s="43" t="s">
        <v>131</v>
      </c>
      <c r="U910" s="50"/>
    </row>
    <row r="911" spans="1:21" ht="24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43" t="s">
        <v>168</v>
      </c>
      <c r="R911" s="43" t="s">
        <v>108</v>
      </c>
      <c r="S911" s="43" t="s">
        <v>92</v>
      </c>
      <c r="T911" s="43" t="s">
        <v>278</v>
      </c>
      <c r="U911" s="50"/>
    </row>
    <row r="912" spans="1:21" ht="36">
      <c r="A912" s="106" t="s">
        <v>445</v>
      </c>
      <c r="B912" s="106" t="s">
        <v>12</v>
      </c>
      <c r="C912" s="106">
        <v>24</v>
      </c>
      <c r="D912" s="106" t="s">
        <v>266</v>
      </c>
      <c r="E912" s="106">
        <v>48</v>
      </c>
      <c r="F912" s="106">
        <v>151</v>
      </c>
      <c r="G912" s="106">
        <v>16</v>
      </c>
      <c r="H912" s="106">
        <v>2</v>
      </c>
      <c r="I912" s="106">
        <v>7</v>
      </c>
      <c r="J912" s="106">
        <v>112</v>
      </c>
      <c r="K912" s="106" t="s">
        <v>97</v>
      </c>
      <c r="L912" s="106" t="s">
        <v>91</v>
      </c>
      <c r="M912" s="106" t="s">
        <v>90</v>
      </c>
      <c r="N912" s="106" t="s">
        <v>92</v>
      </c>
      <c r="O912" s="106" t="s">
        <v>92</v>
      </c>
      <c r="P912" s="106" t="s">
        <v>129</v>
      </c>
      <c r="Q912" s="43" t="s">
        <v>112</v>
      </c>
      <c r="R912" s="43" t="s">
        <v>94</v>
      </c>
      <c r="S912" s="43" t="s">
        <v>92</v>
      </c>
      <c r="T912" s="43" t="s">
        <v>131</v>
      </c>
      <c r="U912" s="50"/>
    </row>
    <row r="913" spans="1:2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43" t="s">
        <v>106</v>
      </c>
      <c r="R913" s="43" t="s">
        <v>94</v>
      </c>
      <c r="S913" s="43" t="s">
        <v>92</v>
      </c>
      <c r="T913" s="43"/>
      <c r="U913" s="50"/>
    </row>
    <row r="914" spans="1:21" ht="24">
      <c r="A914" s="43" t="s">
        <v>445</v>
      </c>
      <c r="B914" s="43" t="s">
        <v>12</v>
      </c>
      <c r="C914" s="43">
        <v>25</v>
      </c>
      <c r="D914" s="43" t="s">
        <v>133</v>
      </c>
      <c r="E914" s="43">
        <v>29</v>
      </c>
      <c r="F914" s="43">
        <v>91</v>
      </c>
      <c r="G914" s="43">
        <v>14</v>
      </c>
      <c r="H914" s="43">
        <v>2</v>
      </c>
      <c r="I914" s="43">
        <v>8</v>
      </c>
      <c r="J914" s="43">
        <v>112</v>
      </c>
      <c r="K914" s="43" t="s">
        <v>95</v>
      </c>
      <c r="L914" s="43" t="s">
        <v>91</v>
      </c>
      <c r="M914" s="43" t="s">
        <v>92</v>
      </c>
      <c r="N914" s="43" t="s">
        <v>92</v>
      </c>
      <c r="O914" s="43" t="s">
        <v>92</v>
      </c>
      <c r="P914" s="43"/>
      <c r="Q914" s="43" t="s">
        <v>98</v>
      </c>
      <c r="R914" s="43" t="s">
        <v>108</v>
      </c>
      <c r="S914" s="43" t="s">
        <v>90</v>
      </c>
      <c r="T914" s="43"/>
      <c r="U914" s="50"/>
    </row>
    <row r="915" spans="1:21" ht="24">
      <c r="A915" s="43" t="s">
        <v>445</v>
      </c>
      <c r="B915" s="43" t="s">
        <v>12</v>
      </c>
      <c r="C915" s="43">
        <v>28</v>
      </c>
      <c r="D915" s="43" t="s">
        <v>101</v>
      </c>
      <c r="E915" s="43">
        <v>20</v>
      </c>
      <c r="F915" s="43">
        <v>63</v>
      </c>
      <c r="G915" s="43">
        <v>10</v>
      </c>
      <c r="H915" s="43">
        <v>2</v>
      </c>
      <c r="I915" s="43">
        <v>7</v>
      </c>
      <c r="J915" s="43">
        <v>70</v>
      </c>
      <c r="K915" s="43" t="s">
        <v>95</v>
      </c>
      <c r="L915" s="43" t="s">
        <v>91</v>
      </c>
      <c r="M915" s="43" t="s">
        <v>92</v>
      </c>
      <c r="N915" s="43" t="s">
        <v>92</v>
      </c>
      <c r="O915" s="43" t="s">
        <v>90</v>
      </c>
      <c r="P915" s="43"/>
      <c r="Q915" s="43" t="s">
        <v>98</v>
      </c>
      <c r="R915" s="43" t="s">
        <v>108</v>
      </c>
      <c r="S915" s="43" t="s">
        <v>95</v>
      </c>
      <c r="T915" s="43"/>
      <c r="U915" s="50"/>
    </row>
    <row r="916" spans="1:21" ht="24">
      <c r="A916" s="43" t="s">
        <v>445</v>
      </c>
      <c r="B916" s="43" t="s">
        <v>12</v>
      </c>
      <c r="C916" s="43">
        <v>29</v>
      </c>
      <c r="D916" s="43" t="s">
        <v>126</v>
      </c>
      <c r="E916" s="43">
        <v>21</v>
      </c>
      <c r="F916" s="43">
        <v>66</v>
      </c>
      <c r="G916" s="43">
        <v>11</v>
      </c>
      <c r="H916" s="43">
        <v>3</v>
      </c>
      <c r="I916" s="43">
        <v>6</v>
      </c>
      <c r="J916" s="43">
        <v>66</v>
      </c>
      <c r="K916" s="43" t="s">
        <v>95</v>
      </c>
      <c r="L916" s="43" t="s">
        <v>91</v>
      </c>
      <c r="M916" s="43" t="s">
        <v>90</v>
      </c>
      <c r="N916" s="43" t="s">
        <v>92</v>
      </c>
      <c r="O916" s="43" t="s">
        <v>92</v>
      </c>
      <c r="P916" s="43"/>
      <c r="Q916" s="43" t="s">
        <v>98</v>
      </c>
      <c r="R916" s="43" t="s">
        <v>94</v>
      </c>
      <c r="S916" s="43" t="s">
        <v>95</v>
      </c>
      <c r="T916" s="43"/>
      <c r="U916" s="50"/>
    </row>
    <row r="917" spans="1:21" ht="36">
      <c r="A917" s="43" t="s">
        <v>445</v>
      </c>
      <c r="B917" s="43" t="s">
        <v>12</v>
      </c>
      <c r="C917" s="43">
        <v>31</v>
      </c>
      <c r="D917" s="43" t="s">
        <v>107</v>
      </c>
      <c r="E917" s="43">
        <v>28</v>
      </c>
      <c r="F917" s="43">
        <v>88</v>
      </c>
      <c r="G917" s="43">
        <v>10</v>
      </c>
      <c r="H917" s="43">
        <v>2</v>
      </c>
      <c r="I917" s="43">
        <v>8</v>
      </c>
      <c r="J917" s="43">
        <v>80</v>
      </c>
      <c r="K917" s="43" t="s">
        <v>95</v>
      </c>
      <c r="L917" s="43" t="s">
        <v>91</v>
      </c>
      <c r="M917" s="43" t="s">
        <v>92</v>
      </c>
      <c r="N917" s="43" t="s">
        <v>92</v>
      </c>
      <c r="O917" s="43" t="s">
        <v>92</v>
      </c>
      <c r="P917" s="43"/>
      <c r="Q917" s="43" t="s">
        <v>98</v>
      </c>
      <c r="R917" s="43" t="s">
        <v>94</v>
      </c>
      <c r="S917" s="43" t="s">
        <v>95</v>
      </c>
      <c r="T917" s="43"/>
      <c r="U917" s="50"/>
    </row>
    <row r="918" spans="1:21" ht="36">
      <c r="A918" s="43" t="s">
        <v>445</v>
      </c>
      <c r="B918" s="43" t="s">
        <v>12</v>
      </c>
      <c r="C918" s="43">
        <v>32</v>
      </c>
      <c r="D918" s="43" t="s">
        <v>107</v>
      </c>
      <c r="E918" s="43">
        <v>27</v>
      </c>
      <c r="F918" s="43">
        <v>85</v>
      </c>
      <c r="G918" s="43">
        <v>9</v>
      </c>
      <c r="H918" s="43">
        <v>2</v>
      </c>
      <c r="I918" s="43">
        <v>8</v>
      </c>
      <c r="J918" s="43">
        <v>72</v>
      </c>
      <c r="K918" s="43" t="s">
        <v>95</v>
      </c>
      <c r="L918" s="43" t="s">
        <v>91</v>
      </c>
      <c r="M918" s="43" t="s">
        <v>92</v>
      </c>
      <c r="N918" s="43" t="s">
        <v>92</v>
      </c>
      <c r="O918" s="43" t="s">
        <v>90</v>
      </c>
      <c r="P918" s="43"/>
      <c r="Q918" s="43" t="s">
        <v>98</v>
      </c>
      <c r="R918" s="43" t="s">
        <v>94</v>
      </c>
      <c r="S918" s="43" t="s">
        <v>90</v>
      </c>
      <c r="T918" s="43" t="s">
        <v>103</v>
      </c>
      <c r="U918" s="50"/>
    </row>
    <row r="919" spans="1:21">
      <c r="A919" s="106" t="s">
        <v>445</v>
      </c>
      <c r="B919" s="106" t="s">
        <v>12</v>
      </c>
      <c r="C919" s="106">
        <v>34</v>
      </c>
      <c r="D919" s="106" t="s">
        <v>133</v>
      </c>
      <c r="E919" s="106">
        <v>33</v>
      </c>
      <c r="F919" s="106">
        <v>104</v>
      </c>
      <c r="G919" s="106">
        <v>16</v>
      </c>
      <c r="H919" s="106">
        <v>2</v>
      </c>
      <c r="I919" s="106">
        <v>10</v>
      </c>
      <c r="J919" s="106">
        <v>160</v>
      </c>
      <c r="K919" s="106" t="s">
        <v>97</v>
      </c>
      <c r="L919" s="106" t="s">
        <v>91</v>
      </c>
      <c r="M919" s="106" t="s">
        <v>92</v>
      </c>
      <c r="N919" s="106" t="s">
        <v>90</v>
      </c>
      <c r="O919" s="106" t="s">
        <v>90</v>
      </c>
      <c r="P919" s="106" t="s">
        <v>102</v>
      </c>
      <c r="Q919" s="43" t="s">
        <v>106</v>
      </c>
      <c r="R919" s="43" t="s">
        <v>108</v>
      </c>
      <c r="S919" s="43" t="s">
        <v>92</v>
      </c>
      <c r="T919" s="43"/>
      <c r="U919" s="50"/>
    </row>
    <row r="920" spans="1:21" ht="36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43" t="s">
        <v>114</v>
      </c>
      <c r="R920" s="43" t="s">
        <v>94</v>
      </c>
      <c r="S920" s="43" t="s">
        <v>92</v>
      </c>
      <c r="T920" s="43" t="s">
        <v>103</v>
      </c>
      <c r="U920" s="50"/>
    </row>
    <row r="921" spans="1:21" ht="36">
      <c r="A921" s="43" t="s">
        <v>445</v>
      </c>
      <c r="B921" s="43" t="s">
        <v>12</v>
      </c>
      <c r="C921" s="43">
        <v>35</v>
      </c>
      <c r="D921" s="43" t="s">
        <v>89</v>
      </c>
      <c r="E921" s="43">
        <v>1</v>
      </c>
      <c r="F921" s="43">
        <v>3</v>
      </c>
      <c r="G921" s="43">
        <v>2</v>
      </c>
      <c r="H921" s="43">
        <v>1</v>
      </c>
      <c r="I921" s="43">
        <v>1</v>
      </c>
      <c r="J921" s="43">
        <v>2</v>
      </c>
      <c r="K921" s="43" t="s">
        <v>92</v>
      </c>
      <c r="L921" s="43" t="s">
        <v>91</v>
      </c>
      <c r="M921" s="43" t="s">
        <v>92</v>
      </c>
      <c r="N921" s="43" t="s">
        <v>92</v>
      </c>
      <c r="O921" s="43" t="s">
        <v>90</v>
      </c>
      <c r="P921" s="43"/>
      <c r="Q921" s="43" t="s">
        <v>93</v>
      </c>
      <c r="R921" s="43" t="s">
        <v>95</v>
      </c>
      <c r="S921" s="43" t="s">
        <v>90</v>
      </c>
      <c r="T921" s="43"/>
      <c r="U921" s="50"/>
    </row>
    <row r="922" spans="1:21" ht="36">
      <c r="A922" s="106" t="s">
        <v>445</v>
      </c>
      <c r="B922" s="106" t="s">
        <v>12</v>
      </c>
      <c r="C922" s="106">
        <v>43</v>
      </c>
      <c r="D922" s="106" t="s">
        <v>303</v>
      </c>
      <c r="E922" s="106">
        <v>53</v>
      </c>
      <c r="F922" s="106">
        <v>167</v>
      </c>
      <c r="G922" s="106">
        <v>14</v>
      </c>
      <c r="H922" s="106">
        <v>1</v>
      </c>
      <c r="I922" s="106">
        <v>10</v>
      </c>
      <c r="J922" s="106">
        <v>140</v>
      </c>
      <c r="K922" s="106" t="s">
        <v>95</v>
      </c>
      <c r="L922" s="106" t="s">
        <v>91</v>
      </c>
      <c r="M922" s="106" t="s">
        <v>90</v>
      </c>
      <c r="N922" s="106" t="s">
        <v>92</v>
      </c>
      <c r="O922" s="106" t="s">
        <v>92</v>
      </c>
      <c r="P922" s="107"/>
      <c r="Q922" s="43" t="s">
        <v>98</v>
      </c>
      <c r="R922" s="43" t="s">
        <v>108</v>
      </c>
      <c r="S922" s="43">
        <v>2</v>
      </c>
      <c r="T922" s="43" t="s">
        <v>178</v>
      </c>
      <c r="U922" s="50"/>
    </row>
    <row r="923" spans="1:2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7"/>
      <c r="Q923" s="43" t="s">
        <v>99</v>
      </c>
      <c r="R923" s="43" t="s">
        <v>94</v>
      </c>
      <c r="S923" s="43" t="s">
        <v>90</v>
      </c>
      <c r="T923" s="43"/>
      <c r="U923" s="50"/>
    </row>
    <row r="924" spans="1:21">
      <c r="A924" s="106" t="s">
        <v>445</v>
      </c>
      <c r="B924" s="106" t="s">
        <v>13</v>
      </c>
      <c r="C924" s="106">
        <v>1</v>
      </c>
      <c r="D924" s="106" t="s">
        <v>469</v>
      </c>
      <c r="E924" s="106">
        <v>64</v>
      </c>
      <c r="F924" s="106">
        <v>201</v>
      </c>
      <c r="G924" s="106">
        <v>18</v>
      </c>
      <c r="H924" s="106">
        <v>5</v>
      </c>
      <c r="I924" s="106">
        <v>11</v>
      </c>
      <c r="J924" s="106">
        <v>198</v>
      </c>
      <c r="K924" s="106" t="s">
        <v>97</v>
      </c>
      <c r="L924" s="106" t="s">
        <v>91</v>
      </c>
      <c r="M924" s="106" t="s">
        <v>90</v>
      </c>
      <c r="N924" s="106" t="s">
        <v>92</v>
      </c>
      <c r="O924" s="106" t="s">
        <v>90</v>
      </c>
      <c r="P924" s="107"/>
      <c r="Q924" s="43" t="s">
        <v>98</v>
      </c>
      <c r="R924" s="43" t="s">
        <v>94</v>
      </c>
      <c r="S924" s="43" t="s">
        <v>90</v>
      </c>
      <c r="T924" s="43"/>
      <c r="U924" s="50"/>
    </row>
    <row r="925" spans="1:2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7"/>
      <c r="Q925" s="43" t="s">
        <v>99</v>
      </c>
      <c r="R925" s="43" t="s">
        <v>94</v>
      </c>
      <c r="S925" s="43" t="s">
        <v>92</v>
      </c>
      <c r="T925" s="43"/>
      <c r="U925" s="50"/>
    </row>
    <row r="926" spans="1:21">
      <c r="A926" s="106" t="s">
        <v>445</v>
      </c>
      <c r="B926" s="106" t="s">
        <v>13</v>
      </c>
      <c r="C926" s="106">
        <v>4</v>
      </c>
      <c r="D926" s="106" t="s">
        <v>469</v>
      </c>
      <c r="E926" s="106">
        <v>57</v>
      </c>
      <c r="F926" s="106">
        <v>179</v>
      </c>
      <c r="G926" s="106">
        <v>17</v>
      </c>
      <c r="H926" s="106">
        <v>6</v>
      </c>
      <c r="I926" s="106">
        <v>10</v>
      </c>
      <c r="J926" s="106">
        <v>170</v>
      </c>
      <c r="K926" s="106" t="s">
        <v>97</v>
      </c>
      <c r="L926" s="106" t="s">
        <v>91</v>
      </c>
      <c r="M926" s="106" t="s">
        <v>90</v>
      </c>
      <c r="N926" s="106" t="s">
        <v>90</v>
      </c>
      <c r="O926" s="106" t="s">
        <v>97</v>
      </c>
      <c r="P926" s="106" t="s">
        <v>134</v>
      </c>
      <c r="Q926" s="43" t="s">
        <v>106</v>
      </c>
      <c r="R926" s="43" t="s">
        <v>94</v>
      </c>
      <c r="S926" s="43" t="s">
        <v>90</v>
      </c>
      <c r="T926" s="43"/>
      <c r="U926" s="50"/>
    </row>
    <row r="927" spans="1:2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43" t="s">
        <v>99</v>
      </c>
      <c r="R927" s="43" t="s">
        <v>94</v>
      </c>
      <c r="S927" s="43" t="s">
        <v>92</v>
      </c>
      <c r="T927" s="43"/>
      <c r="U927" s="50"/>
    </row>
    <row r="928" spans="1:2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43" t="s">
        <v>104</v>
      </c>
      <c r="R928" s="43" t="s">
        <v>94</v>
      </c>
      <c r="S928" s="43" t="s">
        <v>92</v>
      </c>
      <c r="T928" s="43" t="s">
        <v>105</v>
      </c>
      <c r="U928" s="50"/>
    </row>
    <row r="929" spans="1:21" ht="24">
      <c r="A929" s="43" t="s">
        <v>445</v>
      </c>
      <c r="B929" s="43" t="s">
        <v>13</v>
      </c>
      <c r="C929" s="43">
        <v>5</v>
      </c>
      <c r="D929" s="43" t="s">
        <v>642</v>
      </c>
      <c r="E929" s="43">
        <v>4</v>
      </c>
      <c r="F929" s="43">
        <v>13</v>
      </c>
      <c r="G929" s="43">
        <v>5</v>
      </c>
      <c r="H929" s="43">
        <v>2</v>
      </c>
      <c r="I929" s="43">
        <v>1</v>
      </c>
      <c r="J929" s="43">
        <v>5</v>
      </c>
      <c r="K929" s="43" t="s">
        <v>92</v>
      </c>
      <c r="L929" s="43" t="s">
        <v>91</v>
      </c>
      <c r="M929" s="43" t="s">
        <v>92</v>
      </c>
      <c r="N929" s="43" t="s">
        <v>92</v>
      </c>
      <c r="O929" s="43" t="s">
        <v>92</v>
      </c>
      <c r="P929" s="43"/>
      <c r="Q929" s="43" t="s">
        <v>93</v>
      </c>
      <c r="R929" s="43" t="s">
        <v>95</v>
      </c>
      <c r="S929" s="43" t="s">
        <v>90</v>
      </c>
      <c r="T929" s="43"/>
      <c r="U929" s="50"/>
    </row>
    <row r="930" spans="1:21">
      <c r="A930" s="106" t="s">
        <v>445</v>
      </c>
      <c r="B930" s="106" t="s">
        <v>13</v>
      </c>
      <c r="C930" s="106">
        <v>6</v>
      </c>
      <c r="D930" s="106" t="s">
        <v>469</v>
      </c>
      <c r="E930" s="106">
        <v>90</v>
      </c>
      <c r="F930" s="106">
        <v>283</v>
      </c>
      <c r="G930" s="106">
        <v>24</v>
      </c>
      <c r="H930" s="106">
        <v>6</v>
      </c>
      <c r="I930" s="106">
        <v>17</v>
      </c>
      <c r="J930" s="106">
        <v>408</v>
      </c>
      <c r="K930" s="106" t="s">
        <v>97</v>
      </c>
      <c r="L930" s="106" t="s">
        <v>109</v>
      </c>
      <c r="M930" s="106" t="s">
        <v>95</v>
      </c>
      <c r="N930" s="106" t="s">
        <v>90</v>
      </c>
      <c r="O930" s="106" t="s">
        <v>90</v>
      </c>
      <c r="P930" s="106" t="s">
        <v>122</v>
      </c>
      <c r="Q930" s="43" t="s">
        <v>106</v>
      </c>
      <c r="R930" s="43" t="s">
        <v>94</v>
      </c>
      <c r="S930" s="43" t="s">
        <v>92</v>
      </c>
      <c r="T930" s="43"/>
      <c r="U930" s="50"/>
    </row>
    <row r="931" spans="1:2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43" t="s">
        <v>104</v>
      </c>
      <c r="R931" s="43" t="s">
        <v>94</v>
      </c>
      <c r="S931" s="43" t="s">
        <v>92</v>
      </c>
      <c r="T931" s="43" t="s">
        <v>105</v>
      </c>
      <c r="U931" s="50"/>
    </row>
    <row r="932" spans="1:21" ht="36">
      <c r="A932" s="106" t="s">
        <v>445</v>
      </c>
      <c r="B932" s="106" t="s">
        <v>13</v>
      </c>
      <c r="C932" s="106">
        <v>7</v>
      </c>
      <c r="D932" s="106" t="s">
        <v>469</v>
      </c>
      <c r="E932" s="106">
        <v>65</v>
      </c>
      <c r="F932" s="106">
        <v>204</v>
      </c>
      <c r="G932" s="106">
        <v>22</v>
      </c>
      <c r="H932" s="106">
        <v>7</v>
      </c>
      <c r="I932" s="106">
        <v>12</v>
      </c>
      <c r="J932" s="106">
        <v>264</v>
      </c>
      <c r="K932" s="106" t="s">
        <v>97</v>
      </c>
      <c r="L932" s="106" t="s">
        <v>91</v>
      </c>
      <c r="M932" s="106" t="s">
        <v>90</v>
      </c>
      <c r="N932" s="106" t="s">
        <v>90</v>
      </c>
      <c r="O932" s="106" t="s">
        <v>90</v>
      </c>
      <c r="P932" s="107"/>
      <c r="Q932" s="43" t="s">
        <v>114</v>
      </c>
      <c r="R932" s="43" t="s">
        <v>94</v>
      </c>
      <c r="S932" s="43" t="s">
        <v>92</v>
      </c>
      <c r="T932" s="43" t="s">
        <v>249</v>
      </c>
      <c r="U932" s="50"/>
    </row>
    <row r="933" spans="1:2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7"/>
      <c r="Q933" s="43" t="s">
        <v>98</v>
      </c>
      <c r="R933" s="43" t="s">
        <v>94</v>
      </c>
      <c r="S933" s="43" t="s">
        <v>92</v>
      </c>
      <c r="T933" s="43"/>
      <c r="U933" s="50"/>
    </row>
    <row r="934" spans="1:21" ht="24">
      <c r="A934" s="43" t="s">
        <v>445</v>
      </c>
      <c r="B934" s="43" t="s">
        <v>13</v>
      </c>
      <c r="C934" s="43">
        <v>9</v>
      </c>
      <c r="D934" s="43" t="s">
        <v>182</v>
      </c>
      <c r="E934" s="43">
        <v>5</v>
      </c>
      <c r="F934" s="43">
        <v>16</v>
      </c>
      <c r="G934" s="43">
        <v>5</v>
      </c>
      <c r="H934" s="43">
        <v>2</v>
      </c>
      <c r="I934" s="43">
        <v>2</v>
      </c>
      <c r="J934" s="43">
        <v>10</v>
      </c>
      <c r="K934" s="43" t="s">
        <v>92</v>
      </c>
      <c r="L934" s="43" t="s">
        <v>91</v>
      </c>
      <c r="M934" s="43" t="s">
        <v>90</v>
      </c>
      <c r="N934" s="43" t="s">
        <v>92</v>
      </c>
      <c r="O934" s="43" t="s">
        <v>92</v>
      </c>
      <c r="P934" s="43"/>
      <c r="Q934" s="43" t="s">
        <v>93</v>
      </c>
      <c r="R934" s="43" t="s">
        <v>95</v>
      </c>
      <c r="S934" s="43" t="s">
        <v>90</v>
      </c>
      <c r="T934" s="43"/>
      <c r="U934" s="50"/>
    </row>
    <row r="935" spans="1:21" ht="24">
      <c r="A935" s="43" t="s">
        <v>445</v>
      </c>
      <c r="B935" s="43" t="s">
        <v>13</v>
      </c>
      <c r="C935" s="43">
        <v>12</v>
      </c>
      <c r="D935" s="43" t="s">
        <v>642</v>
      </c>
      <c r="E935" s="43">
        <v>4</v>
      </c>
      <c r="F935" s="43">
        <v>13</v>
      </c>
      <c r="G935" s="43">
        <v>5</v>
      </c>
      <c r="H935" s="43">
        <v>2</v>
      </c>
      <c r="I935" s="43">
        <v>1</v>
      </c>
      <c r="J935" s="43">
        <v>5</v>
      </c>
      <c r="K935" s="43" t="s">
        <v>92</v>
      </c>
      <c r="L935" s="43" t="s">
        <v>91</v>
      </c>
      <c r="M935" s="43" t="s">
        <v>92</v>
      </c>
      <c r="N935" s="43" t="s">
        <v>92</v>
      </c>
      <c r="O935" s="43" t="s">
        <v>92</v>
      </c>
      <c r="P935" s="43"/>
      <c r="Q935" s="43" t="s">
        <v>93</v>
      </c>
      <c r="R935" s="43" t="s">
        <v>95</v>
      </c>
      <c r="S935" s="43" t="s">
        <v>90</v>
      </c>
      <c r="T935" s="43"/>
      <c r="U935" s="50"/>
    </row>
    <row r="936" spans="1:21">
      <c r="A936" s="106" t="s">
        <v>445</v>
      </c>
      <c r="B936" s="106" t="s">
        <v>13</v>
      </c>
      <c r="C936" s="106">
        <v>14</v>
      </c>
      <c r="D936" s="106" t="s">
        <v>643</v>
      </c>
      <c r="E936" s="106">
        <v>16</v>
      </c>
      <c r="F936" s="106">
        <v>50</v>
      </c>
      <c r="G936" s="106">
        <v>6</v>
      </c>
      <c r="H936" s="106">
        <v>1</v>
      </c>
      <c r="I936" s="106">
        <v>7</v>
      </c>
      <c r="J936" s="106">
        <v>42</v>
      </c>
      <c r="K936" s="106" t="s">
        <v>95</v>
      </c>
      <c r="L936" s="106" t="s">
        <v>91</v>
      </c>
      <c r="M936" s="106" t="s">
        <v>90</v>
      </c>
      <c r="N936" s="106" t="s">
        <v>92</v>
      </c>
      <c r="O936" s="106" t="s">
        <v>92</v>
      </c>
      <c r="P936" s="107"/>
      <c r="Q936" s="43" t="s">
        <v>99</v>
      </c>
      <c r="R936" s="43" t="s">
        <v>94</v>
      </c>
      <c r="S936" s="43" t="s">
        <v>95</v>
      </c>
      <c r="T936" s="43"/>
      <c r="U936" s="50"/>
    </row>
    <row r="937" spans="1:2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7"/>
      <c r="Q937" s="43" t="s">
        <v>98</v>
      </c>
      <c r="R937" s="43" t="s">
        <v>94</v>
      </c>
      <c r="S937" s="43" t="s">
        <v>90</v>
      </c>
      <c r="T937" s="43"/>
      <c r="U937" s="50"/>
    </row>
    <row r="938" spans="1:21">
      <c r="A938" s="106" t="s">
        <v>445</v>
      </c>
      <c r="B938" s="106" t="s">
        <v>13</v>
      </c>
      <c r="C938" s="106">
        <v>16</v>
      </c>
      <c r="D938" s="106" t="s">
        <v>644</v>
      </c>
      <c r="E938" s="106">
        <v>10</v>
      </c>
      <c r="F938" s="106">
        <v>31</v>
      </c>
      <c r="G938" s="106">
        <v>7</v>
      </c>
      <c r="H938" s="106">
        <v>0</v>
      </c>
      <c r="I938" s="106">
        <v>7</v>
      </c>
      <c r="J938" s="106">
        <v>49</v>
      </c>
      <c r="K938" s="106" t="s">
        <v>95</v>
      </c>
      <c r="L938" s="106" t="s">
        <v>91</v>
      </c>
      <c r="M938" s="106" t="s">
        <v>92</v>
      </c>
      <c r="N938" s="106" t="s">
        <v>92</v>
      </c>
      <c r="O938" s="106" t="s">
        <v>90</v>
      </c>
      <c r="P938" s="107"/>
      <c r="Q938" s="43" t="s">
        <v>99</v>
      </c>
      <c r="R938" s="43" t="s">
        <v>94</v>
      </c>
      <c r="S938" s="43" t="s">
        <v>92</v>
      </c>
      <c r="T938" s="43"/>
      <c r="U938" s="50"/>
    </row>
    <row r="939" spans="1:2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7"/>
      <c r="Q939" s="43" t="s">
        <v>98</v>
      </c>
      <c r="R939" s="43" t="s">
        <v>94</v>
      </c>
      <c r="S939" s="43" t="s">
        <v>92</v>
      </c>
      <c r="T939" s="43"/>
      <c r="U939" s="50"/>
    </row>
    <row r="940" spans="1:21">
      <c r="A940" s="106" t="s">
        <v>445</v>
      </c>
      <c r="B940" s="106" t="s">
        <v>13</v>
      </c>
      <c r="C940" s="106">
        <v>17</v>
      </c>
      <c r="D940" s="106" t="s">
        <v>170</v>
      </c>
      <c r="E940" s="106" t="s">
        <v>525</v>
      </c>
      <c r="F940" s="106" t="s">
        <v>526</v>
      </c>
      <c r="G940" s="106">
        <v>9</v>
      </c>
      <c r="H940" s="106">
        <v>2</v>
      </c>
      <c r="I940" s="106">
        <v>8</v>
      </c>
      <c r="J940" s="106">
        <v>72</v>
      </c>
      <c r="K940" s="106" t="s">
        <v>95</v>
      </c>
      <c r="L940" s="106" t="s">
        <v>91</v>
      </c>
      <c r="M940" s="106" t="s">
        <v>92</v>
      </c>
      <c r="N940" s="106" t="s">
        <v>92</v>
      </c>
      <c r="O940" s="106" t="s">
        <v>90</v>
      </c>
      <c r="P940" s="106" t="s">
        <v>167</v>
      </c>
      <c r="Q940" s="43" t="s">
        <v>98</v>
      </c>
      <c r="R940" s="43" t="s">
        <v>94</v>
      </c>
      <c r="S940" s="43" t="s">
        <v>92</v>
      </c>
      <c r="T940" s="43"/>
      <c r="U940" s="50"/>
    </row>
    <row r="941" spans="1:2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43" t="s">
        <v>99</v>
      </c>
      <c r="R941" s="43" t="s">
        <v>94</v>
      </c>
      <c r="S941" s="43" t="s">
        <v>95</v>
      </c>
      <c r="T941" s="43"/>
      <c r="U941" s="50"/>
    </row>
    <row r="942" spans="1:21" ht="36">
      <c r="A942" s="43" t="s">
        <v>445</v>
      </c>
      <c r="B942" s="43" t="s">
        <v>13</v>
      </c>
      <c r="C942" s="43">
        <v>19</v>
      </c>
      <c r="D942" s="43" t="s">
        <v>285</v>
      </c>
      <c r="E942" s="43">
        <v>34</v>
      </c>
      <c r="F942" s="43">
        <v>107</v>
      </c>
      <c r="G942" s="43">
        <v>15</v>
      </c>
      <c r="H942" s="43">
        <v>0</v>
      </c>
      <c r="I942" s="43">
        <v>6</v>
      </c>
      <c r="J942" s="43">
        <v>90</v>
      </c>
      <c r="K942" s="43" t="s">
        <v>97</v>
      </c>
      <c r="L942" s="43" t="s">
        <v>91</v>
      </c>
      <c r="M942" s="43" t="s">
        <v>90</v>
      </c>
      <c r="N942" s="43" t="s">
        <v>92</v>
      </c>
      <c r="O942" s="43" t="s">
        <v>92</v>
      </c>
      <c r="P942" s="43"/>
      <c r="Q942" s="43" t="s">
        <v>112</v>
      </c>
      <c r="R942" s="43" t="s">
        <v>94</v>
      </c>
      <c r="S942" s="43" t="s">
        <v>95</v>
      </c>
      <c r="T942" s="43" t="s">
        <v>131</v>
      </c>
      <c r="U942" s="50"/>
    </row>
    <row r="943" spans="1:21" ht="48">
      <c r="A943" s="43" t="s">
        <v>445</v>
      </c>
      <c r="B943" s="43" t="s">
        <v>13</v>
      </c>
      <c r="C943" s="43">
        <v>21</v>
      </c>
      <c r="D943" s="43" t="s">
        <v>285</v>
      </c>
      <c r="E943" s="43">
        <v>33</v>
      </c>
      <c r="F943" s="43">
        <v>104</v>
      </c>
      <c r="G943" s="43">
        <v>12</v>
      </c>
      <c r="H943" s="43">
        <v>1</v>
      </c>
      <c r="I943" s="43">
        <v>9</v>
      </c>
      <c r="J943" s="43">
        <v>108</v>
      </c>
      <c r="K943" s="43" t="s">
        <v>97</v>
      </c>
      <c r="L943" s="43" t="s">
        <v>91</v>
      </c>
      <c r="M943" s="43" t="s">
        <v>90</v>
      </c>
      <c r="N943" s="43" t="s">
        <v>92</v>
      </c>
      <c r="O943" s="43" t="s">
        <v>90</v>
      </c>
      <c r="P943" s="43" t="s">
        <v>129</v>
      </c>
      <c r="Q943" s="43" t="s">
        <v>112</v>
      </c>
      <c r="R943" s="43" t="s">
        <v>94</v>
      </c>
      <c r="S943" s="43" t="s">
        <v>92</v>
      </c>
      <c r="T943" s="43" t="s">
        <v>131</v>
      </c>
      <c r="U943" s="50"/>
    </row>
    <row r="944" spans="1:21">
      <c r="A944" s="106" t="s">
        <v>445</v>
      </c>
      <c r="B944" s="106" t="s">
        <v>13</v>
      </c>
      <c r="C944" s="106">
        <v>23</v>
      </c>
      <c r="D944" s="106" t="s">
        <v>557</v>
      </c>
      <c r="E944" s="106">
        <v>26</v>
      </c>
      <c r="F944" s="106">
        <v>82</v>
      </c>
      <c r="G944" s="106">
        <v>9</v>
      </c>
      <c r="H944" s="106">
        <v>2</v>
      </c>
      <c r="I944" s="106">
        <v>11</v>
      </c>
      <c r="J944" s="106">
        <v>99</v>
      </c>
      <c r="K944" s="106" t="s">
        <v>97</v>
      </c>
      <c r="L944" s="106" t="s">
        <v>91</v>
      </c>
      <c r="M944" s="106" t="s">
        <v>92</v>
      </c>
      <c r="N944" s="106" t="s">
        <v>92</v>
      </c>
      <c r="O944" s="106" t="s">
        <v>90</v>
      </c>
      <c r="P944" s="107"/>
      <c r="Q944" s="43" t="s">
        <v>98</v>
      </c>
      <c r="R944" s="43" t="s">
        <v>94</v>
      </c>
      <c r="S944" s="43" t="s">
        <v>92</v>
      </c>
      <c r="T944" s="43"/>
      <c r="U944" s="50"/>
    </row>
    <row r="945" spans="1:2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7"/>
      <c r="Q945" s="43" t="s">
        <v>99</v>
      </c>
      <c r="R945" s="43" t="s">
        <v>94</v>
      </c>
      <c r="S945" s="43" t="s">
        <v>90</v>
      </c>
      <c r="T945" s="43"/>
      <c r="U945" s="50"/>
    </row>
    <row r="946" spans="1:21" ht="48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7"/>
      <c r="Q946" s="43" t="s">
        <v>112</v>
      </c>
      <c r="R946" s="43" t="s">
        <v>94</v>
      </c>
      <c r="S946" s="43" t="s">
        <v>92</v>
      </c>
      <c r="T946" s="43" t="s">
        <v>645</v>
      </c>
      <c r="U946" s="50"/>
    </row>
    <row r="947" spans="1:21">
      <c r="A947" s="106" t="s">
        <v>445</v>
      </c>
      <c r="B947" s="106" t="s">
        <v>13</v>
      </c>
      <c r="C947" s="106">
        <v>24</v>
      </c>
      <c r="D947" s="106" t="s">
        <v>303</v>
      </c>
      <c r="E947" s="106">
        <v>54</v>
      </c>
      <c r="F947" s="106">
        <v>170</v>
      </c>
      <c r="G947" s="106">
        <v>13</v>
      </c>
      <c r="H947" s="106">
        <v>1</v>
      </c>
      <c r="I947" s="106">
        <v>10</v>
      </c>
      <c r="J947" s="106">
        <v>130</v>
      </c>
      <c r="K947" s="106" t="s">
        <v>97</v>
      </c>
      <c r="L947" s="106" t="s">
        <v>91</v>
      </c>
      <c r="M947" s="106" t="s">
        <v>90</v>
      </c>
      <c r="N947" s="106" t="s">
        <v>95</v>
      </c>
      <c r="O947" s="106" t="s">
        <v>95</v>
      </c>
      <c r="P947" s="106" t="s">
        <v>646</v>
      </c>
      <c r="Q947" s="43" t="s">
        <v>106</v>
      </c>
      <c r="R947" s="43" t="s">
        <v>94</v>
      </c>
      <c r="S947" s="43" t="s">
        <v>92</v>
      </c>
      <c r="T947" s="43"/>
      <c r="U947" s="50"/>
    </row>
    <row r="948" spans="1:21" ht="36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43" t="s">
        <v>114</v>
      </c>
      <c r="R948" s="43" t="s">
        <v>94</v>
      </c>
      <c r="S948" s="43" t="s">
        <v>92</v>
      </c>
      <c r="T948" s="43" t="s">
        <v>647</v>
      </c>
      <c r="U948" s="50"/>
    </row>
    <row r="949" spans="1:2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43" t="s">
        <v>168</v>
      </c>
      <c r="R949" s="43" t="s">
        <v>370</v>
      </c>
      <c r="S949" s="43" t="s">
        <v>90</v>
      </c>
      <c r="T949" s="43" t="s">
        <v>648</v>
      </c>
      <c r="U949" s="50"/>
    </row>
    <row r="950" spans="1:21" ht="36">
      <c r="A950" s="43" t="s">
        <v>445</v>
      </c>
      <c r="B950" s="43" t="s">
        <v>13</v>
      </c>
      <c r="C950" s="43">
        <v>29</v>
      </c>
      <c r="D950" s="43" t="s">
        <v>107</v>
      </c>
      <c r="E950" s="43">
        <v>29</v>
      </c>
      <c r="F950" s="43">
        <v>91</v>
      </c>
      <c r="G950" s="43">
        <v>12</v>
      </c>
      <c r="H950" s="43">
        <v>2</v>
      </c>
      <c r="I950" s="43">
        <v>8</v>
      </c>
      <c r="J950" s="43">
        <v>96</v>
      </c>
      <c r="K950" s="43" t="s">
        <v>95</v>
      </c>
      <c r="L950" s="43" t="s">
        <v>91</v>
      </c>
      <c r="M950" s="43" t="s">
        <v>92</v>
      </c>
      <c r="N950" s="43" t="s">
        <v>92</v>
      </c>
      <c r="O950" s="43" t="s">
        <v>90</v>
      </c>
      <c r="P950" s="43" t="s">
        <v>130</v>
      </c>
      <c r="Q950" s="43" t="s">
        <v>98</v>
      </c>
      <c r="R950" s="43" t="s">
        <v>108</v>
      </c>
      <c r="S950" s="43" t="s">
        <v>95</v>
      </c>
      <c r="T950" s="43"/>
      <c r="U950" s="50"/>
    </row>
    <row r="951" spans="1:21" ht="60">
      <c r="A951" s="43" t="s">
        <v>445</v>
      </c>
      <c r="B951" s="43" t="s">
        <v>13</v>
      </c>
      <c r="C951" s="43">
        <v>30</v>
      </c>
      <c r="D951" s="43" t="s">
        <v>107</v>
      </c>
      <c r="E951" s="43">
        <v>48</v>
      </c>
      <c r="F951" s="43">
        <v>151</v>
      </c>
      <c r="G951" s="43">
        <v>10</v>
      </c>
      <c r="H951" s="43">
        <v>2</v>
      </c>
      <c r="I951" s="43">
        <v>11</v>
      </c>
      <c r="J951" s="43">
        <v>110</v>
      </c>
      <c r="K951" s="43" t="s">
        <v>95</v>
      </c>
      <c r="L951" s="43" t="s">
        <v>91</v>
      </c>
      <c r="M951" s="43" t="s">
        <v>90</v>
      </c>
      <c r="N951" s="43" t="s">
        <v>90</v>
      </c>
      <c r="O951" s="43" t="s">
        <v>90</v>
      </c>
      <c r="P951" s="43" t="s">
        <v>649</v>
      </c>
      <c r="Q951" s="43" t="s">
        <v>98</v>
      </c>
      <c r="R951" s="43" t="s">
        <v>94</v>
      </c>
      <c r="S951" s="43" t="s">
        <v>92</v>
      </c>
      <c r="T951" s="43" t="s">
        <v>103</v>
      </c>
      <c r="U951" s="50"/>
    </row>
    <row r="952" spans="1:21">
      <c r="A952" s="106" t="s">
        <v>445</v>
      </c>
      <c r="B952" s="106" t="s">
        <v>13</v>
      </c>
      <c r="C952" s="106">
        <v>31</v>
      </c>
      <c r="D952" s="106" t="s">
        <v>133</v>
      </c>
      <c r="E952" s="106">
        <v>35</v>
      </c>
      <c r="F952" s="106">
        <v>110</v>
      </c>
      <c r="G952" s="106">
        <v>12</v>
      </c>
      <c r="H952" s="106">
        <v>2</v>
      </c>
      <c r="I952" s="106">
        <v>10</v>
      </c>
      <c r="J952" s="106">
        <v>120</v>
      </c>
      <c r="K952" s="106" t="s">
        <v>97</v>
      </c>
      <c r="L952" s="106" t="s">
        <v>91</v>
      </c>
      <c r="M952" s="106" t="s">
        <v>90</v>
      </c>
      <c r="N952" s="106" t="s">
        <v>92</v>
      </c>
      <c r="O952" s="106" t="s">
        <v>90</v>
      </c>
      <c r="P952" s="107"/>
      <c r="Q952" s="43" t="s">
        <v>98</v>
      </c>
      <c r="R952" s="43" t="s">
        <v>94</v>
      </c>
      <c r="S952" s="43" t="s">
        <v>92</v>
      </c>
      <c r="T952" s="43"/>
      <c r="U952" s="50"/>
    </row>
    <row r="953" spans="1:2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7"/>
      <c r="Q953" s="43" t="s">
        <v>99</v>
      </c>
      <c r="R953" s="43" t="s">
        <v>94</v>
      </c>
      <c r="S953" s="43" t="s">
        <v>92</v>
      </c>
      <c r="T953" s="43"/>
      <c r="U953" s="50"/>
    </row>
    <row r="954" spans="1:21" ht="36">
      <c r="A954" s="106" t="s">
        <v>445</v>
      </c>
      <c r="B954" s="106" t="s">
        <v>13</v>
      </c>
      <c r="C954" s="106">
        <v>32</v>
      </c>
      <c r="D954" s="106" t="s">
        <v>125</v>
      </c>
      <c r="E954" s="106">
        <v>28</v>
      </c>
      <c r="F954" s="106">
        <v>88</v>
      </c>
      <c r="G954" s="106">
        <v>10</v>
      </c>
      <c r="H954" s="106">
        <v>2</v>
      </c>
      <c r="I954" s="106">
        <v>8</v>
      </c>
      <c r="J954" s="106">
        <v>80</v>
      </c>
      <c r="K954" s="106" t="s">
        <v>95</v>
      </c>
      <c r="L954" s="106" t="s">
        <v>109</v>
      </c>
      <c r="M954" s="106" t="s">
        <v>90</v>
      </c>
      <c r="N954" s="106" t="s">
        <v>95</v>
      </c>
      <c r="O954" s="106" t="s">
        <v>95</v>
      </c>
      <c r="P954" s="106" t="s">
        <v>650</v>
      </c>
      <c r="Q954" s="43" t="s">
        <v>112</v>
      </c>
      <c r="R954" s="43" t="s">
        <v>94</v>
      </c>
      <c r="S954" s="43" t="s">
        <v>92</v>
      </c>
      <c r="T954" s="43" t="s">
        <v>131</v>
      </c>
      <c r="U954" s="50"/>
    </row>
    <row r="955" spans="1:2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43" t="s">
        <v>106</v>
      </c>
      <c r="R955" s="43" t="s">
        <v>94</v>
      </c>
      <c r="S955" s="43" t="s">
        <v>92</v>
      </c>
      <c r="T955" s="43"/>
      <c r="U955" s="50"/>
    </row>
    <row r="956" spans="1:2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43" t="s">
        <v>104</v>
      </c>
      <c r="R956" s="43" t="s">
        <v>94</v>
      </c>
      <c r="S956" s="43" t="s">
        <v>92</v>
      </c>
      <c r="T956" s="43" t="s">
        <v>277</v>
      </c>
      <c r="U956" s="50"/>
    </row>
    <row r="957" spans="1:21" ht="24">
      <c r="A957" s="43" t="s">
        <v>445</v>
      </c>
      <c r="B957" s="43" t="s">
        <v>13</v>
      </c>
      <c r="C957" s="43">
        <v>38</v>
      </c>
      <c r="D957" s="43" t="s">
        <v>101</v>
      </c>
      <c r="E957" s="43">
        <v>13</v>
      </c>
      <c r="F957" s="43">
        <v>41</v>
      </c>
      <c r="G957" s="43">
        <v>8</v>
      </c>
      <c r="H957" s="43">
        <v>2</v>
      </c>
      <c r="I957" s="43">
        <v>5</v>
      </c>
      <c r="J957" s="43">
        <v>40</v>
      </c>
      <c r="K957" s="43" t="s">
        <v>95</v>
      </c>
      <c r="L957" s="43" t="s">
        <v>91</v>
      </c>
      <c r="M957" s="43" t="s">
        <v>92</v>
      </c>
      <c r="N957" s="43" t="s">
        <v>92</v>
      </c>
      <c r="O957" s="43" t="s">
        <v>90</v>
      </c>
      <c r="P957" s="43" t="s">
        <v>134</v>
      </c>
      <c r="Q957" s="43" t="s">
        <v>98</v>
      </c>
      <c r="R957" s="43" t="s">
        <v>94</v>
      </c>
      <c r="S957" s="43" t="s">
        <v>90</v>
      </c>
      <c r="T957" s="43"/>
      <c r="U957" s="50"/>
    </row>
    <row r="958" spans="1:21">
      <c r="A958" s="106" t="s">
        <v>445</v>
      </c>
      <c r="B958" s="106" t="s">
        <v>13</v>
      </c>
      <c r="C958" s="106">
        <v>39</v>
      </c>
      <c r="D958" s="106" t="s">
        <v>187</v>
      </c>
      <c r="E958" s="106">
        <v>12</v>
      </c>
      <c r="F958" s="106">
        <v>38</v>
      </c>
      <c r="G958" s="106">
        <v>8</v>
      </c>
      <c r="H958" s="106">
        <v>2</v>
      </c>
      <c r="I958" s="106">
        <v>5</v>
      </c>
      <c r="J958" s="106">
        <v>40</v>
      </c>
      <c r="K958" s="106" t="s">
        <v>95</v>
      </c>
      <c r="L958" s="106" t="s">
        <v>91</v>
      </c>
      <c r="M958" s="106" t="s">
        <v>92</v>
      </c>
      <c r="N958" s="106" t="s">
        <v>92</v>
      </c>
      <c r="O958" s="106" t="s">
        <v>92</v>
      </c>
      <c r="P958" s="107"/>
      <c r="Q958" s="43" t="s">
        <v>98</v>
      </c>
      <c r="R958" s="43" t="s">
        <v>94</v>
      </c>
      <c r="S958" s="43" t="s">
        <v>90</v>
      </c>
      <c r="T958" s="43"/>
      <c r="U958" s="50"/>
    </row>
    <row r="959" spans="1:2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7"/>
      <c r="Q959" s="43" t="s">
        <v>164</v>
      </c>
      <c r="R959" s="43" t="s">
        <v>90</v>
      </c>
      <c r="S959" s="43" t="s">
        <v>90</v>
      </c>
      <c r="T959" s="43"/>
      <c r="U959" s="50"/>
    </row>
    <row r="960" spans="1:21" ht="24">
      <c r="A960" s="43" t="s">
        <v>445</v>
      </c>
      <c r="B960" s="43" t="s">
        <v>13</v>
      </c>
      <c r="C960" s="43">
        <v>41</v>
      </c>
      <c r="D960" s="43" t="s">
        <v>101</v>
      </c>
      <c r="E960" s="43">
        <v>13</v>
      </c>
      <c r="F960" s="43">
        <v>41</v>
      </c>
      <c r="G960" s="43">
        <v>8</v>
      </c>
      <c r="H960" s="43">
        <v>2</v>
      </c>
      <c r="I960" s="43">
        <v>5</v>
      </c>
      <c r="J960" s="43">
        <v>40</v>
      </c>
      <c r="K960" s="43" t="s">
        <v>95</v>
      </c>
      <c r="L960" s="43" t="s">
        <v>91</v>
      </c>
      <c r="M960" s="43" t="s">
        <v>90</v>
      </c>
      <c r="N960" s="43" t="s">
        <v>92</v>
      </c>
      <c r="O960" s="43" t="s">
        <v>90</v>
      </c>
      <c r="P960" s="43" t="s">
        <v>134</v>
      </c>
      <c r="Q960" s="43" t="s">
        <v>98</v>
      </c>
      <c r="R960" s="43" t="s">
        <v>94</v>
      </c>
      <c r="S960" s="43" t="s">
        <v>90</v>
      </c>
      <c r="T960" s="43"/>
      <c r="U960" s="50"/>
    </row>
    <row r="961" spans="1:21">
      <c r="A961" s="106" t="s">
        <v>445</v>
      </c>
      <c r="B961" s="106" t="s">
        <v>13</v>
      </c>
      <c r="C961" s="106">
        <v>43</v>
      </c>
      <c r="D961" s="106" t="s">
        <v>101</v>
      </c>
      <c r="E961" s="106">
        <v>20</v>
      </c>
      <c r="F961" s="106">
        <v>63</v>
      </c>
      <c r="G961" s="106">
        <v>9</v>
      </c>
      <c r="H961" s="106">
        <v>2</v>
      </c>
      <c r="I961" s="106">
        <v>7</v>
      </c>
      <c r="J961" s="106">
        <v>63</v>
      </c>
      <c r="K961" s="106" t="s">
        <v>95</v>
      </c>
      <c r="L961" s="106" t="s">
        <v>91</v>
      </c>
      <c r="M961" s="106" t="s">
        <v>92</v>
      </c>
      <c r="N961" s="106" t="s">
        <v>92</v>
      </c>
      <c r="O961" s="106" t="s">
        <v>92</v>
      </c>
      <c r="P961" s="107"/>
      <c r="Q961" s="43" t="s">
        <v>98</v>
      </c>
      <c r="R961" s="43" t="s">
        <v>94</v>
      </c>
      <c r="S961" s="43" t="s">
        <v>92</v>
      </c>
      <c r="T961" s="43"/>
      <c r="U961" s="50"/>
    </row>
    <row r="962" spans="1:2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7"/>
      <c r="Q962" s="43" t="s">
        <v>99</v>
      </c>
      <c r="R962" s="43" t="s">
        <v>94</v>
      </c>
      <c r="S962" s="43" t="s">
        <v>92</v>
      </c>
      <c r="T962" s="43"/>
      <c r="U962" s="50"/>
    </row>
    <row r="963" spans="1:21">
      <c r="A963" s="106" t="s">
        <v>445</v>
      </c>
      <c r="B963" s="106" t="s">
        <v>13</v>
      </c>
      <c r="C963" s="106">
        <v>44</v>
      </c>
      <c r="D963" s="106" t="s">
        <v>187</v>
      </c>
      <c r="E963" s="106">
        <v>15</v>
      </c>
      <c r="F963" s="106">
        <v>47</v>
      </c>
      <c r="G963" s="106">
        <v>8</v>
      </c>
      <c r="H963" s="106">
        <v>2</v>
      </c>
      <c r="I963" s="106">
        <v>5</v>
      </c>
      <c r="J963" s="106">
        <v>40</v>
      </c>
      <c r="K963" s="106" t="s">
        <v>95</v>
      </c>
      <c r="L963" s="106" t="s">
        <v>91</v>
      </c>
      <c r="M963" s="106" t="s">
        <v>92</v>
      </c>
      <c r="N963" s="106" t="s">
        <v>92</v>
      </c>
      <c r="O963" s="106" t="s">
        <v>92</v>
      </c>
      <c r="P963" s="107"/>
      <c r="Q963" s="43" t="s">
        <v>98</v>
      </c>
      <c r="R963" s="43" t="s">
        <v>94</v>
      </c>
      <c r="S963" s="43" t="s">
        <v>90</v>
      </c>
      <c r="T963" s="43"/>
      <c r="U963" s="50"/>
    </row>
    <row r="964" spans="1:2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7"/>
      <c r="Q964" s="43" t="s">
        <v>164</v>
      </c>
      <c r="R964" s="43" t="s">
        <v>90</v>
      </c>
      <c r="S964" s="43" t="s">
        <v>90</v>
      </c>
      <c r="T964" s="43"/>
      <c r="U964" s="50"/>
    </row>
    <row r="965" spans="1:21" ht="84">
      <c r="A965" s="43" t="s">
        <v>445</v>
      </c>
      <c r="B965" s="43" t="s">
        <v>13</v>
      </c>
      <c r="C965" s="43">
        <v>47</v>
      </c>
      <c r="D965" s="43" t="s">
        <v>101</v>
      </c>
      <c r="E965" s="43">
        <v>14</v>
      </c>
      <c r="F965" s="43">
        <v>44</v>
      </c>
      <c r="G965" s="43">
        <v>8</v>
      </c>
      <c r="H965" s="43">
        <v>2</v>
      </c>
      <c r="I965" s="43">
        <v>5</v>
      </c>
      <c r="J965" s="43">
        <v>40</v>
      </c>
      <c r="K965" s="43" t="s">
        <v>95</v>
      </c>
      <c r="L965" s="43" t="s">
        <v>91</v>
      </c>
      <c r="M965" s="43" t="s">
        <v>90</v>
      </c>
      <c r="N965" s="43" t="s">
        <v>92</v>
      </c>
      <c r="O965" s="43" t="s">
        <v>90</v>
      </c>
      <c r="P965" s="43" t="s">
        <v>651</v>
      </c>
      <c r="Q965" s="43" t="s">
        <v>98</v>
      </c>
      <c r="R965" s="43" t="s">
        <v>94</v>
      </c>
      <c r="S965" s="43" t="s">
        <v>92</v>
      </c>
      <c r="T965" s="43" t="s">
        <v>103</v>
      </c>
      <c r="U965" s="50"/>
    </row>
    <row r="966" spans="1:21">
      <c r="A966" s="106" t="s">
        <v>445</v>
      </c>
      <c r="B966" s="106" t="s">
        <v>13</v>
      </c>
      <c r="C966" s="106">
        <v>52</v>
      </c>
      <c r="D966" s="106" t="s">
        <v>101</v>
      </c>
      <c r="E966" s="106">
        <v>14</v>
      </c>
      <c r="F966" s="106">
        <v>44</v>
      </c>
      <c r="G966" s="106">
        <v>8</v>
      </c>
      <c r="H966" s="106">
        <v>2</v>
      </c>
      <c r="I966" s="106">
        <v>6</v>
      </c>
      <c r="J966" s="106">
        <v>48</v>
      </c>
      <c r="K966" s="106" t="s">
        <v>95</v>
      </c>
      <c r="L966" s="106" t="s">
        <v>91</v>
      </c>
      <c r="M966" s="106" t="s">
        <v>92</v>
      </c>
      <c r="N966" s="106" t="s">
        <v>92</v>
      </c>
      <c r="O966" s="106" t="s">
        <v>92</v>
      </c>
      <c r="P966" s="107"/>
      <c r="Q966" s="43" t="s">
        <v>98</v>
      </c>
      <c r="R966" s="43" t="s">
        <v>94</v>
      </c>
      <c r="S966" s="43" t="s">
        <v>92</v>
      </c>
      <c r="T966" s="43"/>
      <c r="U966" s="50"/>
    </row>
    <row r="967" spans="1:2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7"/>
      <c r="Q967" s="43" t="s">
        <v>99</v>
      </c>
      <c r="R967" s="43" t="s">
        <v>94</v>
      </c>
      <c r="S967" s="43" t="s">
        <v>92</v>
      </c>
      <c r="T967" s="43"/>
      <c r="U967" s="50"/>
    </row>
    <row r="968" spans="1:21">
      <c r="A968" s="106" t="s">
        <v>445</v>
      </c>
      <c r="B968" s="106" t="s">
        <v>13</v>
      </c>
      <c r="C968" s="106">
        <v>53</v>
      </c>
      <c r="D968" s="106" t="s">
        <v>187</v>
      </c>
      <c r="E968" s="106">
        <v>15</v>
      </c>
      <c r="F968" s="106">
        <v>47</v>
      </c>
      <c r="G968" s="106">
        <v>7</v>
      </c>
      <c r="H968" s="106">
        <v>2</v>
      </c>
      <c r="I968" s="106">
        <v>5</v>
      </c>
      <c r="J968" s="106">
        <v>35</v>
      </c>
      <c r="K968" s="106" t="s">
        <v>95</v>
      </c>
      <c r="L968" s="106" t="s">
        <v>91</v>
      </c>
      <c r="M968" s="106" t="s">
        <v>92</v>
      </c>
      <c r="N968" s="106" t="s">
        <v>92</v>
      </c>
      <c r="O968" s="106" t="s">
        <v>92</v>
      </c>
      <c r="P968" s="107"/>
      <c r="Q968" s="43" t="s">
        <v>164</v>
      </c>
      <c r="R968" s="43" t="s">
        <v>90</v>
      </c>
      <c r="S968" s="43" t="s">
        <v>90</v>
      </c>
      <c r="T968" s="43"/>
      <c r="U968" s="50"/>
    </row>
    <row r="969" spans="1:2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7"/>
      <c r="Q969" s="43" t="s">
        <v>98</v>
      </c>
      <c r="R969" s="43" t="s">
        <v>94</v>
      </c>
      <c r="S969" s="43" t="s">
        <v>90</v>
      </c>
      <c r="T969" s="43"/>
      <c r="U969" s="50"/>
    </row>
    <row r="970" spans="1:21" ht="36">
      <c r="A970" s="106" t="s">
        <v>445</v>
      </c>
      <c r="B970" s="106" t="s">
        <v>13</v>
      </c>
      <c r="C970" s="106">
        <v>54</v>
      </c>
      <c r="D970" s="106" t="s">
        <v>107</v>
      </c>
      <c r="E970" s="106">
        <v>44</v>
      </c>
      <c r="F970" s="106">
        <v>138</v>
      </c>
      <c r="G970" s="106">
        <v>11</v>
      </c>
      <c r="H970" s="106">
        <v>1</v>
      </c>
      <c r="I970" s="106">
        <v>13</v>
      </c>
      <c r="J970" s="106">
        <v>143</v>
      </c>
      <c r="K970" s="106" t="s">
        <v>97</v>
      </c>
      <c r="L970" s="106" t="s">
        <v>109</v>
      </c>
      <c r="M970" s="106" t="s">
        <v>92</v>
      </c>
      <c r="N970" s="106" t="s">
        <v>90</v>
      </c>
      <c r="O970" s="106" t="s">
        <v>95</v>
      </c>
      <c r="P970" s="106" t="s">
        <v>210</v>
      </c>
      <c r="Q970" s="43" t="s">
        <v>112</v>
      </c>
      <c r="R970" s="43" t="s">
        <v>94</v>
      </c>
      <c r="S970" s="43" t="s">
        <v>95</v>
      </c>
      <c r="T970" s="43" t="s">
        <v>131</v>
      </c>
      <c r="U970" s="50"/>
    </row>
    <row r="971" spans="1:2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43" t="s">
        <v>104</v>
      </c>
      <c r="R971" s="43" t="s">
        <v>94</v>
      </c>
      <c r="S971" s="43" t="s">
        <v>92</v>
      </c>
      <c r="T971" s="43" t="s">
        <v>135</v>
      </c>
      <c r="U971" s="50"/>
    </row>
    <row r="972" spans="1:2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43" t="s">
        <v>106</v>
      </c>
      <c r="R972" s="43" t="s">
        <v>94</v>
      </c>
      <c r="S972" s="43" t="s">
        <v>92</v>
      </c>
      <c r="T972" s="43"/>
      <c r="U972" s="50"/>
    </row>
    <row r="973" spans="1:21">
      <c r="A973" s="106" t="s">
        <v>445</v>
      </c>
      <c r="B973" s="106" t="s">
        <v>13</v>
      </c>
      <c r="C973" s="106">
        <v>56</v>
      </c>
      <c r="D973" s="106" t="s">
        <v>644</v>
      </c>
      <c r="E973" s="106">
        <v>5</v>
      </c>
      <c r="F973" s="106">
        <v>16</v>
      </c>
      <c r="G973" s="106">
        <v>5</v>
      </c>
      <c r="H973" s="106">
        <v>1</v>
      </c>
      <c r="I973" s="106">
        <v>4</v>
      </c>
      <c r="J973" s="106">
        <v>20</v>
      </c>
      <c r="K973" s="106" t="s">
        <v>90</v>
      </c>
      <c r="L973" s="106" t="s">
        <v>91</v>
      </c>
      <c r="M973" s="106" t="s">
        <v>92</v>
      </c>
      <c r="N973" s="106" t="s">
        <v>92</v>
      </c>
      <c r="O973" s="106" t="s">
        <v>90</v>
      </c>
      <c r="P973" s="107"/>
      <c r="Q973" s="43" t="s">
        <v>164</v>
      </c>
      <c r="R973" s="43" t="s">
        <v>92</v>
      </c>
      <c r="S973" s="43" t="s">
        <v>92</v>
      </c>
      <c r="T973" s="43"/>
      <c r="U973" s="50"/>
    </row>
    <row r="974" spans="1:2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7"/>
      <c r="Q974" s="43" t="s">
        <v>93</v>
      </c>
      <c r="R974" s="43"/>
      <c r="S974" s="43" t="s">
        <v>92</v>
      </c>
      <c r="T974" s="43"/>
      <c r="U974" s="50"/>
    </row>
    <row r="975" spans="1:21" ht="48">
      <c r="A975" s="106" t="s">
        <v>445</v>
      </c>
      <c r="B975" s="106" t="s">
        <v>13</v>
      </c>
      <c r="C975" s="106">
        <v>57</v>
      </c>
      <c r="D975" s="106" t="s">
        <v>179</v>
      </c>
      <c r="E975" s="106">
        <v>32</v>
      </c>
      <c r="F975" s="106">
        <v>101</v>
      </c>
      <c r="G975" s="106">
        <v>9</v>
      </c>
      <c r="H975" s="106">
        <v>2</v>
      </c>
      <c r="I975" s="106">
        <v>8</v>
      </c>
      <c r="J975" s="106">
        <v>72</v>
      </c>
      <c r="K975" s="106" t="s">
        <v>95</v>
      </c>
      <c r="L975" s="106" t="s">
        <v>91</v>
      </c>
      <c r="M975" s="106" t="s">
        <v>92</v>
      </c>
      <c r="N975" s="106" t="s">
        <v>92</v>
      </c>
      <c r="O975" s="106" t="s">
        <v>90</v>
      </c>
      <c r="P975" s="106" t="s">
        <v>102</v>
      </c>
      <c r="Q975" s="43" t="s">
        <v>112</v>
      </c>
      <c r="R975" s="43" t="s">
        <v>94</v>
      </c>
      <c r="S975" s="43" t="s">
        <v>92</v>
      </c>
      <c r="T975" s="43" t="s">
        <v>645</v>
      </c>
      <c r="U975" s="50"/>
    </row>
    <row r="976" spans="1:21" ht="36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43" t="s">
        <v>114</v>
      </c>
      <c r="R976" s="43" t="s">
        <v>94</v>
      </c>
      <c r="S976" s="43" t="s">
        <v>90</v>
      </c>
      <c r="T976" s="43" t="s">
        <v>103</v>
      </c>
      <c r="U976" s="50"/>
    </row>
    <row r="977" spans="1:2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43" t="s">
        <v>98</v>
      </c>
      <c r="R977" s="43" t="s">
        <v>94</v>
      </c>
      <c r="S977" s="43" t="s">
        <v>90</v>
      </c>
      <c r="T977" s="43"/>
      <c r="U977" s="50"/>
    </row>
    <row r="978" spans="1:21" ht="84">
      <c r="A978" s="43" t="s">
        <v>445</v>
      </c>
      <c r="B978" s="43" t="s">
        <v>13</v>
      </c>
      <c r="C978" s="43">
        <v>59</v>
      </c>
      <c r="D978" s="43" t="s">
        <v>285</v>
      </c>
      <c r="E978" s="43">
        <v>27</v>
      </c>
      <c r="F978" s="43">
        <v>85</v>
      </c>
      <c r="G978" s="43">
        <v>13</v>
      </c>
      <c r="H978" s="43">
        <v>1</v>
      </c>
      <c r="I978" s="43">
        <v>7</v>
      </c>
      <c r="J978" s="43">
        <v>91</v>
      </c>
      <c r="K978" s="43" t="s">
        <v>95</v>
      </c>
      <c r="L978" s="43" t="s">
        <v>109</v>
      </c>
      <c r="M978" s="43" t="s">
        <v>95</v>
      </c>
      <c r="N978" s="43" t="s">
        <v>92</v>
      </c>
      <c r="O978" s="43" t="s">
        <v>90</v>
      </c>
      <c r="P978" s="43" t="s">
        <v>652</v>
      </c>
      <c r="Q978" s="43" t="s">
        <v>112</v>
      </c>
      <c r="R978" s="43" t="s">
        <v>94</v>
      </c>
      <c r="S978" s="43" t="s">
        <v>92</v>
      </c>
      <c r="T978" s="43" t="s">
        <v>131</v>
      </c>
      <c r="U978" s="50"/>
    </row>
    <row r="979" spans="1:21" ht="48">
      <c r="A979" s="43" t="s">
        <v>445</v>
      </c>
      <c r="B979" s="43" t="s">
        <v>13</v>
      </c>
      <c r="C979" s="43">
        <v>61</v>
      </c>
      <c r="D979" s="43" t="s">
        <v>285</v>
      </c>
      <c r="E979" s="43">
        <v>33</v>
      </c>
      <c r="F979" s="43">
        <v>104</v>
      </c>
      <c r="G979" s="43">
        <v>12</v>
      </c>
      <c r="H979" s="43">
        <v>1</v>
      </c>
      <c r="I979" s="43">
        <v>8</v>
      </c>
      <c r="J979" s="43">
        <v>96</v>
      </c>
      <c r="K979" s="43" t="s">
        <v>97</v>
      </c>
      <c r="L979" s="43" t="s">
        <v>91</v>
      </c>
      <c r="M979" s="43" t="s">
        <v>92</v>
      </c>
      <c r="N979" s="43" t="s">
        <v>92</v>
      </c>
      <c r="O979" s="43" t="s">
        <v>92</v>
      </c>
      <c r="P979" s="43" t="s">
        <v>129</v>
      </c>
      <c r="Q979" s="43" t="s">
        <v>112</v>
      </c>
      <c r="R979" s="43" t="s">
        <v>94</v>
      </c>
      <c r="S979" s="43" t="s">
        <v>92</v>
      </c>
      <c r="T979" s="43" t="s">
        <v>131</v>
      </c>
      <c r="U979" s="50"/>
    </row>
    <row r="980" spans="1:21">
      <c r="A980" s="106" t="s">
        <v>445</v>
      </c>
      <c r="B980" s="106" t="s">
        <v>13</v>
      </c>
      <c r="C980" s="106">
        <v>62</v>
      </c>
      <c r="D980" s="106" t="s">
        <v>285</v>
      </c>
      <c r="E980" s="106">
        <v>30</v>
      </c>
      <c r="F980" s="106">
        <v>94</v>
      </c>
      <c r="G980" s="106">
        <v>12</v>
      </c>
      <c r="H980" s="106">
        <v>2</v>
      </c>
      <c r="I980" s="106">
        <v>7</v>
      </c>
      <c r="J980" s="106">
        <v>84</v>
      </c>
      <c r="K980" s="106" t="s">
        <v>97</v>
      </c>
      <c r="L980" s="106" t="s">
        <v>91</v>
      </c>
      <c r="M980" s="106" t="s">
        <v>90</v>
      </c>
      <c r="N980" s="106" t="s">
        <v>92</v>
      </c>
      <c r="O980" s="106" t="s">
        <v>92</v>
      </c>
      <c r="P980" s="106" t="s">
        <v>129</v>
      </c>
      <c r="Q980" s="43" t="s">
        <v>99</v>
      </c>
      <c r="R980" s="43" t="s">
        <v>94</v>
      </c>
      <c r="S980" s="43" t="s">
        <v>92</v>
      </c>
      <c r="T980" s="43"/>
      <c r="U980" s="50"/>
    </row>
    <row r="981" spans="1:21" ht="36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43" t="s">
        <v>112</v>
      </c>
      <c r="R981" s="43" t="s">
        <v>94</v>
      </c>
      <c r="S981" s="43" t="s">
        <v>92</v>
      </c>
      <c r="T981" s="43" t="s">
        <v>131</v>
      </c>
      <c r="U981" s="50"/>
    </row>
    <row r="982" spans="1:21">
      <c r="A982" s="106" t="s">
        <v>445</v>
      </c>
      <c r="B982" s="106" t="s">
        <v>13</v>
      </c>
      <c r="C982" s="106">
        <v>63</v>
      </c>
      <c r="D982" s="106" t="s">
        <v>125</v>
      </c>
      <c r="E982" s="106">
        <v>60</v>
      </c>
      <c r="F982" s="106">
        <v>188</v>
      </c>
      <c r="G982" s="106">
        <v>21</v>
      </c>
      <c r="H982" s="106">
        <v>2</v>
      </c>
      <c r="I982" s="106">
        <v>13</v>
      </c>
      <c r="J982" s="106">
        <v>273</v>
      </c>
      <c r="K982" s="106" t="s">
        <v>97</v>
      </c>
      <c r="L982" s="106" t="s">
        <v>91</v>
      </c>
      <c r="M982" s="106" t="s">
        <v>92</v>
      </c>
      <c r="N982" s="106" t="s">
        <v>90</v>
      </c>
      <c r="O982" s="106" t="s">
        <v>90</v>
      </c>
      <c r="P982" s="106" t="s">
        <v>437</v>
      </c>
      <c r="Q982" s="43" t="s">
        <v>99</v>
      </c>
      <c r="R982" s="43" t="s">
        <v>94</v>
      </c>
      <c r="S982" s="43" t="s">
        <v>95</v>
      </c>
      <c r="T982" s="43"/>
      <c r="U982" s="50"/>
    </row>
    <row r="983" spans="1:2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43" t="s">
        <v>98</v>
      </c>
      <c r="R983" s="43" t="s">
        <v>94</v>
      </c>
      <c r="S983" s="43" t="s">
        <v>95</v>
      </c>
      <c r="T983" s="43"/>
      <c r="U983" s="50"/>
    </row>
    <row r="984" spans="1:2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43" t="s">
        <v>358</v>
      </c>
      <c r="R984" s="43" t="s">
        <v>94</v>
      </c>
      <c r="S984" s="43" t="s">
        <v>95</v>
      </c>
      <c r="T984" s="43"/>
      <c r="U984" s="50"/>
    </row>
    <row r="985" spans="1:21" ht="48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43" t="s">
        <v>114</v>
      </c>
      <c r="R985" s="43" t="s">
        <v>94</v>
      </c>
      <c r="S985" s="43" t="s">
        <v>92</v>
      </c>
      <c r="T985" s="43" t="s">
        <v>653</v>
      </c>
      <c r="U985" s="50"/>
    </row>
    <row r="986" spans="1:21">
      <c r="A986" s="106" t="s">
        <v>445</v>
      </c>
      <c r="B986" s="106" t="s">
        <v>13</v>
      </c>
      <c r="C986" s="106">
        <v>64</v>
      </c>
      <c r="D986" s="106" t="s">
        <v>126</v>
      </c>
      <c r="E986" s="106">
        <v>59</v>
      </c>
      <c r="F986" s="106">
        <v>185</v>
      </c>
      <c r="G986" s="106">
        <v>19</v>
      </c>
      <c r="H986" s="106">
        <v>4</v>
      </c>
      <c r="I986" s="106">
        <v>13</v>
      </c>
      <c r="J986" s="106">
        <v>247</v>
      </c>
      <c r="K986" s="106" t="s">
        <v>97</v>
      </c>
      <c r="L986" s="106" t="s">
        <v>91</v>
      </c>
      <c r="M986" s="106" t="s">
        <v>90</v>
      </c>
      <c r="N986" s="106" t="s">
        <v>90</v>
      </c>
      <c r="O986" s="106" t="s">
        <v>90</v>
      </c>
      <c r="P986" s="106" t="s">
        <v>654</v>
      </c>
      <c r="Q986" s="43" t="s">
        <v>106</v>
      </c>
      <c r="R986" s="43" t="s">
        <v>94</v>
      </c>
      <c r="S986" s="43" t="s">
        <v>90</v>
      </c>
      <c r="T986" s="43"/>
      <c r="U986" s="50"/>
    </row>
    <row r="987" spans="1:2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43" t="s">
        <v>104</v>
      </c>
      <c r="R987" s="43" t="s">
        <v>94</v>
      </c>
      <c r="S987" s="43" t="s">
        <v>92</v>
      </c>
      <c r="T987" s="43" t="s">
        <v>105</v>
      </c>
      <c r="U987" s="50"/>
    </row>
    <row r="988" spans="1:2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43" t="s">
        <v>114</v>
      </c>
      <c r="R988" s="43" t="s">
        <v>94</v>
      </c>
      <c r="S988" s="43" t="s">
        <v>90</v>
      </c>
      <c r="T988" s="43"/>
      <c r="U988" s="50"/>
    </row>
    <row r="989" spans="1:21" ht="36">
      <c r="A989" s="106" t="s">
        <v>445</v>
      </c>
      <c r="B989" s="106" t="s">
        <v>13</v>
      </c>
      <c r="C989" s="106">
        <v>65</v>
      </c>
      <c r="D989" s="106" t="s">
        <v>126</v>
      </c>
      <c r="E989" s="106">
        <v>64</v>
      </c>
      <c r="F989" s="106">
        <v>201</v>
      </c>
      <c r="G989" s="106">
        <v>18</v>
      </c>
      <c r="H989" s="106">
        <v>2</v>
      </c>
      <c r="I989" s="106">
        <v>13</v>
      </c>
      <c r="J989" s="106">
        <v>234</v>
      </c>
      <c r="K989" s="106" t="s">
        <v>97</v>
      </c>
      <c r="L989" s="106" t="s">
        <v>91</v>
      </c>
      <c r="M989" s="106" t="s">
        <v>92</v>
      </c>
      <c r="N989" s="106" t="s">
        <v>90</v>
      </c>
      <c r="O989" s="106" t="s">
        <v>95</v>
      </c>
      <c r="P989" s="106" t="s">
        <v>134</v>
      </c>
      <c r="Q989" s="43" t="s">
        <v>114</v>
      </c>
      <c r="R989" s="43" t="s">
        <v>94</v>
      </c>
      <c r="S989" s="43" t="s">
        <v>95</v>
      </c>
      <c r="T989" s="43" t="s">
        <v>120</v>
      </c>
      <c r="U989" s="50"/>
    </row>
    <row r="990" spans="1:21" ht="24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43" t="s">
        <v>104</v>
      </c>
      <c r="R990" s="43" t="s">
        <v>94</v>
      </c>
      <c r="S990" s="43" t="s">
        <v>95</v>
      </c>
      <c r="T990" s="43" t="s">
        <v>259</v>
      </c>
      <c r="U990" s="50"/>
    </row>
    <row r="991" spans="1:2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43" t="s">
        <v>106</v>
      </c>
      <c r="R991" s="43" t="s">
        <v>94</v>
      </c>
      <c r="S991" s="43" t="s">
        <v>90</v>
      </c>
      <c r="T991" s="43"/>
      <c r="U991" s="50"/>
    </row>
    <row r="992" spans="1:21" ht="36">
      <c r="A992" s="106" t="s">
        <v>445</v>
      </c>
      <c r="B992" s="106" t="s">
        <v>13</v>
      </c>
      <c r="C992" s="106">
        <v>66</v>
      </c>
      <c r="D992" s="106" t="s">
        <v>126</v>
      </c>
      <c r="E992" s="106">
        <v>33</v>
      </c>
      <c r="F992" s="106">
        <v>104</v>
      </c>
      <c r="G992" s="106">
        <v>16</v>
      </c>
      <c r="H992" s="106">
        <v>4</v>
      </c>
      <c r="I992" s="106">
        <v>11</v>
      </c>
      <c r="J992" s="106">
        <v>176</v>
      </c>
      <c r="K992" s="106" t="s">
        <v>95</v>
      </c>
      <c r="L992" s="106" t="s">
        <v>91</v>
      </c>
      <c r="M992" s="106" t="s">
        <v>92</v>
      </c>
      <c r="N992" s="106" t="s">
        <v>92</v>
      </c>
      <c r="O992" s="106" t="s">
        <v>92</v>
      </c>
      <c r="P992" s="106" t="s">
        <v>654</v>
      </c>
      <c r="Q992" s="43" t="s">
        <v>112</v>
      </c>
      <c r="R992" s="43" t="s">
        <v>94</v>
      </c>
      <c r="S992" s="43" t="s">
        <v>90</v>
      </c>
      <c r="T992" s="43" t="s">
        <v>131</v>
      </c>
      <c r="U992" s="50"/>
    </row>
    <row r="993" spans="1:2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43" t="s">
        <v>98</v>
      </c>
      <c r="R993" s="43" t="s">
        <v>94</v>
      </c>
      <c r="S993" s="43" t="s">
        <v>90</v>
      </c>
      <c r="T993" s="43"/>
      <c r="U993" s="50"/>
    </row>
    <row r="994" spans="1:21" ht="36">
      <c r="A994" s="106" t="s">
        <v>445</v>
      </c>
      <c r="B994" s="106" t="s">
        <v>13</v>
      </c>
      <c r="C994" s="106">
        <v>67</v>
      </c>
      <c r="D994" s="106" t="s">
        <v>126</v>
      </c>
      <c r="E994" s="106">
        <v>69</v>
      </c>
      <c r="F994" s="106">
        <v>217</v>
      </c>
      <c r="G994" s="106">
        <v>21</v>
      </c>
      <c r="H994" s="106">
        <v>2</v>
      </c>
      <c r="I994" s="106">
        <v>15</v>
      </c>
      <c r="J994" s="106">
        <v>315</v>
      </c>
      <c r="K994" s="106" t="s">
        <v>97</v>
      </c>
      <c r="L994" s="106" t="s">
        <v>91</v>
      </c>
      <c r="M994" s="106" t="s">
        <v>92</v>
      </c>
      <c r="N994" s="106" t="s">
        <v>90</v>
      </c>
      <c r="O994" s="106" t="s">
        <v>95</v>
      </c>
      <c r="P994" s="106" t="s">
        <v>363</v>
      </c>
      <c r="Q994" s="43" t="s">
        <v>98</v>
      </c>
      <c r="R994" s="43" t="s">
        <v>94</v>
      </c>
      <c r="S994" s="43" t="s">
        <v>90</v>
      </c>
      <c r="T994" s="43" t="s">
        <v>120</v>
      </c>
      <c r="U994" s="50"/>
    </row>
    <row r="995" spans="1:21" ht="48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43" t="s">
        <v>112</v>
      </c>
      <c r="R995" s="43" t="s">
        <v>94</v>
      </c>
      <c r="S995" s="43" t="s">
        <v>92</v>
      </c>
      <c r="T995" s="43" t="s">
        <v>645</v>
      </c>
      <c r="U995" s="50"/>
    </row>
    <row r="996" spans="1:2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43" t="s">
        <v>99</v>
      </c>
      <c r="R996" s="43" t="s">
        <v>94</v>
      </c>
      <c r="S996" s="43" t="s">
        <v>92</v>
      </c>
      <c r="T996" s="43"/>
      <c r="U996" s="50"/>
    </row>
    <row r="997" spans="1:21" ht="24">
      <c r="A997" s="43" t="s">
        <v>445</v>
      </c>
      <c r="B997" s="43" t="s">
        <v>13</v>
      </c>
      <c r="C997" s="43">
        <v>68</v>
      </c>
      <c r="D997" s="43" t="s">
        <v>126</v>
      </c>
      <c r="E997" s="43">
        <v>75</v>
      </c>
      <c r="F997" s="43">
        <v>236</v>
      </c>
      <c r="G997" s="43">
        <v>18</v>
      </c>
      <c r="H997" s="43">
        <v>4</v>
      </c>
      <c r="I997" s="43">
        <v>15</v>
      </c>
      <c r="J997" s="43">
        <v>270</v>
      </c>
      <c r="K997" s="43" t="s">
        <v>97</v>
      </c>
      <c r="L997" s="43" t="s">
        <v>91</v>
      </c>
      <c r="M997" s="43" t="s">
        <v>90</v>
      </c>
      <c r="N997" s="43" t="s">
        <v>90</v>
      </c>
      <c r="O997" s="43" t="s">
        <v>90</v>
      </c>
      <c r="P997" s="43"/>
      <c r="Q997" s="43" t="s">
        <v>98</v>
      </c>
      <c r="R997" s="43" t="s">
        <v>94</v>
      </c>
      <c r="S997" s="43" t="s">
        <v>92</v>
      </c>
      <c r="T997" s="43"/>
      <c r="U997" s="50"/>
    </row>
    <row r="998" spans="1:21" ht="36">
      <c r="A998" s="43" t="s">
        <v>445</v>
      </c>
      <c r="B998" s="43" t="s">
        <v>13</v>
      </c>
      <c r="C998" s="43">
        <v>69</v>
      </c>
      <c r="D998" s="43" t="s">
        <v>107</v>
      </c>
      <c r="E998" s="43">
        <v>6</v>
      </c>
      <c r="F998" s="43">
        <v>19</v>
      </c>
      <c r="G998" s="43">
        <v>6</v>
      </c>
      <c r="H998" s="43">
        <v>2</v>
      </c>
      <c r="I998" s="43">
        <v>3</v>
      </c>
      <c r="J998" s="43">
        <v>18</v>
      </c>
      <c r="K998" s="43" t="s">
        <v>92</v>
      </c>
      <c r="L998" s="43" t="s">
        <v>91</v>
      </c>
      <c r="M998" s="43" t="s">
        <v>92</v>
      </c>
      <c r="N998" s="43" t="s">
        <v>92</v>
      </c>
      <c r="O998" s="43" t="s">
        <v>92</v>
      </c>
      <c r="P998" s="43"/>
      <c r="Q998" s="43" t="s">
        <v>93</v>
      </c>
      <c r="R998" s="43" t="s">
        <v>95</v>
      </c>
      <c r="S998" s="43" t="s">
        <v>92</v>
      </c>
      <c r="T998" s="43"/>
      <c r="U998" s="50"/>
    </row>
    <row r="999" spans="1:21" ht="36">
      <c r="A999" s="43" t="s">
        <v>445</v>
      </c>
      <c r="B999" s="43" t="s">
        <v>13</v>
      </c>
      <c r="C999" s="43">
        <v>70</v>
      </c>
      <c r="D999" s="43" t="s">
        <v>107</v>
      </c>
      <c r="E999" s="43">
        <v>6</v>
      </c>
      <c r="F999" s="43">
        <v>19</v>
      </c>
      <c r="G999" s="43">
        <v>6</v>
      </c>
      <c r="H999" s="43">
        <v>2</v>
      </c>
      <c r="I999" s="43">
        <v>3</v>
      </c>
      <c r="J999" s="43">
        <v>18</v>
      </c>
      <c r="K999" s="43" t="s">
        <v>92</v>
      </c>
      <c r="L999" s="43" t="s">
        <v>91</v>
      </c>
      <c r="M999" s="43" t="s">
        <v>92</v>
      </c>
      <c r="N999" s="43" t="s">
        <v>92</v>
      </c>
      <c r="O999" s="43" t="s">
        <v>92</v>
      </c>
      <c r="P999" s="43"/>
      <c r="Q999" s="43" t="s">
        <v>93</v>
      </c>
      <c r="R999" s="43" t="s">
        <v>95</v>
      </c>
      <c r="S999" s="43" t="s">
        <v>92</v>
      </c>
      <c r="T999" s="43"/>
      <c r="U999" s="50"/>
    </row>
    <row r="1000" spans="1:21">
      <c r="A1000" s="106" t="s">
        <v>445</v>
      </c>
      <c r="B1000" s="106" t="s">
        <v>13</v>
      </c>
      <c r="C1000" s="106">
        <v>71</v>
      </c>
      <c r="D1000" s="106" t="s">
        <v>126</v>
      </c>
      <c r="E1000" s="106">
        <v>49</v>
      </c>
      <c r="F1000" s="106">
        <v>154</v>
      </c>
      <c r="G1000" s="106">
        <v>17</v>
      </c>
      <c r="H1000" s="106">
        <v>2</v>
      </c>
      <c r="I1000" s="106">
        <v>13</v>
      </c>
      <c r="J1000" s="106">
        <v>221</v>
      </c>
      <c r="K1000" s="106" t="s">
        <v>97</v>
      </c>
      <c r="L1000" s="106" t="s">
        <v>91</v>
      </c>
      <c r="M1000" s="106" t="s">
        <v>90</v>
      </c>
      <c r="N1000" s="106" t="s">
        <v>92</v>
      </c>
      <c r="O1000" s="106" t="s">
        <v>90</v>
      </c>
      <c r="P1000" s="107"/>
      <c r="Q1000" s="43" t="s">
        <v>98</v>
      </c>
      <c r="R1000" s="43" t="s">
        <v>94</v>
      </c>
      <c r="S1000" s="43" t="s">
        <v>92</v>
      </c>
      <c r="T1000" s="43"/>
      <c r="U1000" s="50"/>
    </row>
    <row r="1001" spans="1:21">
      <c r="A1001" s="106"/>
      <c r="B1001" s="106"/>
      <c r="C1001" s="106"/>
      <c r="D1001" s="106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7"/>
      <c r="Q1001" s="43" t="s">
        <v>99</v>
      </c>
      <c r="R1001" s="43" t="s">
        <v>94</v>
      </c>
      <c r="S1001" s="43" t="s">
        <v>90</v>
      </c>
      <c r="T1001" s="43"/>
      <c r="U1001" s="50"/>
    </row>
    <row r="1002" spans="1:21">
      <c r="A1002" s="106" t="s">
        <v>445</v>
      </c>
      <c r="B1002" s="106" t="s">
        <v>13</v>
      </c>
      <c r="C1002" s="106">
        <v>72</v>
      </c>
      <c r="D1002" s="106" t="s">
        <v>107</v>
      </c>
      <c r="E1002" s="106">
        <v>53</v>
      </c>
      <c r="F1002" s="106">
        <v>167</v>
      </c>
      <c r="G1002" s="106">
        <v>19</v>
      </c>
      <c r="H1002" s="106">
        <v>4</v>
      </c>
      <c r="I1002" s="106">
        <v>13</v>
      </c>
      <c r="J1002" s="106">
        <v>247</v>
      </c>
      <c r="K1002" s="106" t="s">
        <v>97</v>
      </c>
      <c r="L1002" s="106" t="s">
        <v>91</v>
      </c>
      <c r="M1002" s="106" t="s">
        <v>92</v>
      </c>
      <c r="N1002" s="106" t="s">
        <v>92</v>
      </c>
      <c r="O1002" s="106" t="s">
        <v>90</v>
      </c>
      <c r="P1002" s="107"/>
      <c r="Q1002" s="43" t="s">
        <v>98</v>
      </c>
      <c r="R1002" s="43" t="s">
        <v>94</v>
      </c>
      <c r="S1002" s="43" t="s">
        <v>95</v>
      </c>
      <c r="T1002" s="43"/>
      <c r="U1002" s="50"/>
    </row>
    <row r="1003" spans="1:21" ht="36">
      <c r="A1003" s="106"/>
      <c r="B1003" s="106"/>
      <c r="C1003" s="106"/>
      <c r="D1003" s="106"/>
      <c r="E1003" s="106"/>
      <c r="F1003" s="106"/>
      <c r="G1003" s="106"/>
      <c r="H1003" s="106"/>
      <c r="I1003" s="106"/>
      <c r="J1003" s="106"/>
      <c r="K1003" s="106"/>
      <c r="L1003" s="106"/>
      <c r="M1003" s="106"/>
      <c r="N1003" s="106"/>
      <c r="O1003" s="106"/>
      <c r="P1003" s="107"/>
      <c r="Q1003" s="43" t="s">
        <v>114</v>
      </c>
      <c r="R1003" s="43"/>
      <c r="S1003" s="43" t="s">
        <v>92</v>
      </c>
      <c r="T1003" s="43" t="s">
        <v>655</v>
      </c>
      <c r="U1003" s="50"/>
    </row>
    <row r="1004" spans="1:21">
      <c r="A1004" s="106" t="s">
        <v>445</v>
      </c>
      <c r="B1004" s="106" t="s">
        <v>13</v>
      </c>
      <c r="C1004" s="106">
        <v>73</v>
      </c>
      <c r="D1004" s="106" t="s">
        <v>107</v>
      </c>
      <c r="E1004" s="106">
        <v>61</v>
      </c>
      <c r="F1004" s="106">
        <v>192</v>
      </c>
      <c r="G1004" s="106">
        <v>21</v>
      </c>
      <c r="H1004" s="106">
        <v>7</v>
      </c>
      <c r="I1004" s="106">
        <v>12</v>
      </c>
      <c r="J1004" s="106">
        <v>252</v>
      </c>
      <c r="K1004" s="106" t="s">
        <v>95</v>
      </c>
      <c r="L1004" s="106" t="s">
        <v>91</v>
      </c>
      <c r="M1004" s="106" t="s">
        <v>90</v>
      </c>
      <c r="N1004" s="106" t="s">
        <v>90</v>
      </c>
      <c r="O1004" s="106" t="s">
        <v>90</v>
      </c>
      <c r="P1004" s="106" t="s">
        <v>656</v>
      </c>
      <c r="Q1004" s="43" t="s">
        <v>358</v>
      </c>
      <c r="R1004" s="43" t="s">
        <v>94</v>
      </c>
      <c r="S1004" s="43" t="s">
        <v>95</v>
      </c>
      <c r="T1004" s="43"/>
      <c r="U1004" s="50"/>
    </row>
    <row r="1005" spans="1:21">
      <c r="A1005" s="106"/>
      <c r="B1005" s="106"/>
      <c r="C1005" s="106"/>
      <c r="D1005" s="106"/>
      <c r="E1005" s="106"/>
      <c r="F1005" s="106"/>
      <c r="G1005" s="106"/>
      <c r="H1005" s="106"/>
      <c r="I1005" s="106"/>
      <c r="J1005" s="106"/>
      <c r="K1005" s="106"/>
      <c r="L1005" s="106"/>
      <c r="M1005" s="106"/>
      <c r="N1005" s="106"/>
      <c r="O1005" s="106"/>
      <c r="P1005" s="106"/>
      <c r="Q1005" s="43" t="s">
        <v>104</v>
      </c>
      <c r="R1005" s="43" t="s">
        <v>94</v>
      </c>
      <c r="S1005" s="43" t="s">
        <v>92</v>
      </c>
      <c r="T1005" s="43" t="s">
        <v>105</v>
      </c>
      <c r="U1005" s="50"/>
    </row>
    <row r="1006" spans="1:21">
      <c r="A1006" s="106"/>
      <c r="B1006" s="106"/>
      <c r="C1006" s="106"/>
      <c r="D1006" s="106"/>
      <c r="E1006" s="106"/>
      <c r="F1006" s="106"/>
      <c r="G1006" s="106"/>
      <c r="H1006" s="106"/>
      <c r="I1006" s="106"/>
      <c r="J1006" s="106"/>
      <c r="K1006" s="106"/>
      <c r="L1006" s="106"/>
      <c r="M1006" s="106"/>
      <c r="N1006" s="106"/>
      <c r="O1006" s="106"/>
      <c r="P1006" s="106"/>
      <c r="Q1006" s="43" t="s">
        <v>106</v>
      </c>
      <c r="R1006" s="43" t="s">
        <v>94</v>
      </c>
      <c r="S1006" s="43" t="s">
        <v>92</v>
      </c>
      <c r="T1006" s="43"/>
      <c r="U1006" s="50"/>
    </row>
    <row r="1007" spans="1:21" ht="24">
      <c r="A1007" s="106" t="s">
        <v>445</v>
      </c>
      <c r="B1007" s="106" t="s">
        <v>13</v>
      </c>
      <c r="C1007" s="106">
        <v>74</v>
      </c>
      <c r="D1007" s="106" t="s">
        <v>107</v>
      </c>
      <c r="E1007" s="106">
        <v>58</v>
      </c>
      <c r="F1007" s="106">
        <v>182</v>
      </c>
      <c r="G1007" s="106">
        <v>21</v>
      </c>
      <c r="H1007" s="106">
        <v>6</v>
      </c>
      <c r="I1007" s="106">
        <v>13</v>
      </c>
      <c r="J1007" s="106">
        <v>273</v>
      </c>
      <c r="K1007" s="106" t="s">
        <v>97</v>
      </c>
      <c r="L1007" s="106" t="s">
        <v>109</v>
      </c>
      <c r="M1007" s="106" t="s">
        <v>92</v>
      </c>
      <c r="N1007" s="106" t="s">
        <v>95</v>
      </c>
      <c r="O1007" s="106" t="s">
        <v>95</v>
      </c>
      <c r="P1007" s="106" t="s">
        <v>657</v>
      </c>
      <c r="Q1007" s="43" t="s">
        <v>104</v>
      </c>
      <c r="R1007" s="43" t="s">
        <v>94</v>
      </c>
      <c r="S1007" s="43" t="s">
        <v>95</v>
      </c>
      <c r="T1007" s="43" t="s">
        <v>111</v>
      </c>
      <c r="U1007" s="50"/>
    </row>
    <row r="1008" spans="1:21">
      <c r="A1008" s="106"/>
      <c r="B1008" s="106"/>
      <c r="C1008" s="106"/>
      <c r="D1008" s="106"/>
      <c r="E1008" s="106"/>
      <c r="F1008" s="106"/>
      <c r="G1008" s="106"/>
      <c r="H1008" s="106"/>
      <c r="I1008" s="106"/>
      <c r="J1008" s="106"/>
      <c r="K1008" s="106"/>
      <c r="L1008" s="106"/>
      <c r="M1008" s="106"/>
      <c r="N1008" s="106"/>
      <c r="O1008" s="106"/>
      <c r="P1008" s="106"/>
      <c r="Q1008" s="43" t="s">
        <v>358</v>
      </c>
      <c r="R1008" s="43" t="s">
        <v>94</v>
      </c>
      <c r="S1008" s="43" t="s">
        <v>95</v>
      </c>
      <c r="T1008" s="43"/>
      <c r="U1008" s="50"/>
    </row>
    <row r="1009" spans="1:21">
      <c r="A1009" s="106"/>
      <c r="B1009" s="106"/>
      <c r="C1009" s="106"/>
      <c r="D1009" s="106"/>
      <c r="E1009" s="106"/>
      <c r="F1009" s="106"/>
      <c r="G1009" s="106"/>
      <c r="H1009" s="106"/>
      <c r="I1009" s="106"/>
      <c r="J1009" s="106"/>
      <c r="K1009" s="106"/>
      <c r="L1009" s="106"/>
      <c r="M1009" s="106"/>
      <c r="N1009" s="106"/>
      <c r="O1009" s="106"/>
      <c r="P1009" s="106"/>
      <c r="Q1009" s="43" t="s">
        <v>106</v>
      </c>
      <c r="R1009" s="43" t="s">
        <v>94</v>
      </c>
      <c r="S1009" s="43" t="s">
        <v>92</v>
      </c>
      <c r="T1009" s="43"/>
      <c r="U1009" s="50"/>
    </row>
    <row r="1010" spans="1:21">
      <c r="A1010" s="106" t="s">
        <v>445</v>
      </c>
      <c r="B1010" s="106" t="s">
        <v>13</v>
      </c>
      <c r="C1010" s="106">
        <v>75</v>
      </c>
      <c r="D1010" s="106" t="s">
        <v>126</v>
      </c>
      <c r="E1010" s="106">
        <v>87</v>
      </c>
      <c r="F1010" s="106">
        <v>273</v>
      </c>
      <c r="G1010" s="106">
        <v>23</v>
      </c>
      <c r="H1010" s="106">
        <v>6</v>
      </c>
      <c r="I1010" s="106">
        <v>18</v>
      </c>
      <c r="J1010" s="106">
        <v>414</v>
      </c>
      <c r="K1010" s="106" t="s">
        <v>97</v>
      </c>
      <c r="L1010" s="106" t="s">
        <v>91</v>
      </c>
      <c r="M1010" s="106" t="s">
        <v>90</v>
      </c>
      <c r="N1010" s="106" t="s">
        <v>90</v>
      </c>
      <c r="O1010" s="106" t="s">
        <v>90</v>
      </c>
      <c r="P1010" s="107"/>
      <c r="Q1010" s="43" t="s">
        <v>98</v>
      </c>
      <c r="R1010" s="43" t="s">
        <v>94</v>
      </c>
      <c r="S1010" s="43" t="s">
        <v>92</v>
      </c>
      <c r="T1010" s="43"/>
      <c r="U1010" s="50"/>
    </row>
    <row r="1011" spans="1:21" ht="36">
      <c r="A1011" s="106"/>
      <c r="B1011" s="106"/>
      <c r="C1011" s="106"/>
      <c r="D1011" s="106"/>
      <c r="E1011" s="106"/>
      <c r="F1011" s="106"/>
      <c r="G1011" s="106"/>
      <c r="H1011" s="106"/>
      <c r="I1011" s="106"/>
      <c r="J1011" s="106"/>
      <c r="K1011" s="106"/>
      <c r="L1011" s="106"/>
      <c r="M1011" s="106"/>
      <c r="N1011" s="106"/>
      <c r="O1011" s="106"/>
      <c r="P1011" s="107"/>
      <c r="Q1011" s="43" t="s">
        <v>114</v>
      </c>
      <c r="R1011" s="43" t="s">
        <v>94</v>
      </c>
      <c r="S1011" s="43" t="s">
        <v>92</v>
      </c>
      <c r="T1011" s="43" t="s">
        <v>658</v>
      </c>
      <c r="U1011" s="50"/>
    </row>
    <row r="1012" spans="1:21">
      <c r="A1012" s="106" t="s">
        <v>445</v>
      </c>
      <c r="B1012" s="106" t="s">
        <v>13</v>
      </c>
      <c r="C1012" s="106">
        <v>76</v>
      </c>
      <c r="D1012" s="106" t="s">
        <v>126</v>
      </c>
      <c r="E1012" s="106">
        <v>72</v>
      </c>
      <c r="F1012" s="106">
        <v>226</v>
      </c>
      <c r="G1012" s="106">
        <v>22</v>
      </c>
      <c r="H1012" s="106">
        <v>2</v>
      </c>
      <c r="I1012" s="106">
        <v>15</v>
      </c>
      <c r="J1012" s="106">
        <v>330</v>
      </c>
      <c r="K1012" s="106" t="s">
        <v>97</v>
      </c>
      <c r="L1012" s="106" t="s">
        <v>109</v>
      </c>
      <c r="M1012" s="106" t="s">
        <v>90</v>
      </c>
      <c r="N1012" s="106" t="s">
        <v>95</v>
      </c>
      <c r="O1012" s="106" t="s">
        <v>95</v>
      </c>
      <c r="P1012" s="106" t="s">
        <v>134</v>
      </c>
      <c r="Q1012" s="43" t="s">
        <v>106</v>
      </c>
      <c r="R1012" s="43" t="s">
        <v>94</v>
      </c>
      <c r="S1012" s="43" t="s">
        <v>92</v>
      </c>
      <c r="T1012" s="43"/>
      <c r="U1012" s="50"/>
    </row>
    <row r="1013" spans="1:21" ht="24">
      <c r="A1013" s="106"/>
      <c r="B1013" s="106"/>
      <c r="C1013" s="106"/>
      <c r="D1013" s="106"/>
      <c r="E1013" s="106"/>
      <c r="F1013" s="106"/>
      <c r="G1013" s="106"/>
      <c r="H1013" s="106"/>
      <c r="I1013" s="106"/>
      <c r="J1013" s="106"/>
      <c r="K1013" s="106"/>
      <c r="L1013" s="106"/>
      <c r="M1013" s="106"/>
      <c r="N1013" s="106"/>
      <c r="O1013" s="106"/>
      <c r="P1013" s="106"/>
      <c r="Q1013" s="43" t="s">
        <v>104</v>
      </c>
      <c r="R1013" s="43" t="s">
        <v>94</v>
      </c>
      <c r="S1013" s="43" t="s">
        <v>90</v>
      </c>
      <c r="T1013" s="43" t="s">
        <v>111</v>
      </c>
      <c r="U1013" s="50"/>
    </row>
    <row r="1014" spans="1:21">
      <c r="A1014" s="106"/>
      <c r="B1014" s="106"/>
      <c r="C1014" s="106"/>
      <c r="D1014" s="106"/>
      <c r="E1014" s="106"/>
      <c r="F1014" s="106"/>
      <c r="G1014" s="106"/>
      <c r="H1014" s="106"/>
      <c r="I1014" s="106"/>
      <c r="J1014" s="106"/>
      <c r="K1014" s="106"/>
      <c r="L1014" s="106"/>
      <c r="M1014" s="106"/>
      <c r="N1014" s="106"/>
      <c r="O1014" s="106"/>
      <c r="P1014" s="106"/>
      <c r="Q1014" s="43" t="s">
        <v>99</v>
      </c>
      <c r="R1014" s="43" t="s">
        <v>94</v>
      </c>
      <c r="S1014" s="43" t="s">
        <v>92</v>
      </c>
      <c r="T1014" s="43"/>
      <c r="U1014" s="50"/>
    </row>
    <row r="1015" spans="1:21">
      <c r="A1015" s="106" t="s">
        <v>445</v>
      </c>
      <c r="B1015" s="106" t="s">
        <v>13</v>
      </c>
      <c r="C1015" s="106">
        <v>77</v>
      </c>
      <c r="D1015" s="106" t="s">
        <v>125</v>
      </c>
      <c r="E1015" s="106">
        <v>55</v>
      </c>
      <c r="F1015" s="106">
        <v>173</v>
      </c>
      <c r="G1015" s="106">
        <v>20</v>
      </c>
      <c r="H1015" s="106">
        <v>2</v>
      </c>
      <c r="I1015" s="106">
        <v>11</v>
      </c>
      <c r="J1015" s="106">
        <v>220</v>
      </c>
      <c r="K1015" s="106" t="s">
        <v>97</v>
      </c>
      <c r="L1015" s="106" t="s">
        <v>91</v>
      </c>
      <c r="M1015" s="106" t="s">
        <v>92</v>
      </c>
      <c r="N1015" s="106" t="s">
        <v>92</v>
      </c>
      <c r="O1015" s="106" t="s">
        <v>90</v>
      </c>
      <c r="P1015" s="107"/>
      <c r="Q1015" s="43" t="s">
        <v>98</v>
      </c>
      <c r="R1015" s="43" t="s">
        <v>108</v>
      </c>
      <c r="S1015" s="43" t="s">
        <v>90</v>
      </c>
      <c r="T1015" s="43"/>
      <c r="U1015" s="50"/>
    </row>
    <row r="1016" spans="1:21">
      <c r="A1016" s="106"/>
      <c r="B1016" s="106"/>
      <c r="C1016" s="106"/>
      <c r="D1016" s="106"/>
      <c r="E1016" s="106"/>
      <c r="F1016" s="106"/>
      <c r="G1016" s="106"/>
      <c r="H1016" s="106"/>
      <c r="I1016" s="106"/>
      <c r="J1016" s="106"/>
      <c r="K1016" s="106"/>
      <c r="L1016" s="106"/>
      <c r="M1016" s="106"/>
      <c r="N1016" s="106"/>
      <c r="O1016" s="106"/>
      <c r="P1016" s="107"/>
      <c r="Q1016" s="43" t="s">
        <v>99</v>
      </c>
      <c r="R1016" s="43" t="s">
        <v>94</v>
      </c>
      <c r="S1016" s="43" t="s">
        <v>92</v>
      </c>
      <c r="T1016" s="43"/>
      <c r="U1016" s="50"/>
    </row>
    <row r="1017" spans="1:21">
      <c r="A1017" s="106" t="s">
        <v>445</v>
      </c>
      <c r="B1017" s="106" t="s">
        <v>13</v>
      </c>
      <c r="C1017" s="106">
        <v>78</v>
      </c>
      <c r="D1017" s="106" t="s">
        <v>125</v>
      </c>
      <c r="E1017" s="106" t="s">
        <v>659</v>
      </c>
      <c r="F1017" s="106" t="s">
        <v>660</v>
      </c>
      <c r="G1017" s="106">
        <v>18</v>
      </c>
      <c r="H1017" s="106">
        <v>2</v>
      </c>
      <c r="I1017" s="106">
        <v>16</v>
      </c>
      <c r="J1017" s="106">
        <v>288</v>
      </c>
      <c r="K1017" s="106" t="s">
        <v>97</v>
      </c>
      <c r="L1017" s="106" t="s">
        <v>91</v>
      </c>
      <c r="M1017" s="106" t="s">
        <v>92</v>
      </c>
      <c r="N1017" s="106" t="s">
        <v>90</v>
      </c>
      <c r="O1017" s="106" t="s">
        <v>90</v>
      </c>
      <c r="P1017" s="106" t="s">
        <v>167</v>
      </c>
      <c r="Q1017" s="43" t="s">
        <v>106</v>
      </c>
      <c r="R1017" s="43" t="s">
        <v>94</v>
      </c>
      <c r="S1017" s="43" t="s">
        <v>92</v>
      </c>
      <c r="T1017" s="43"/>
      <c r="U1017" s="50"/>
    </row>
    <row r="1018" spans="1:21">
      <c r="A1018" s="106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  <c r="P1018" s="106"/>
      <c r="Q1018" s="43" t="s">
        <v>104</v>
      </c>
      <c r="R1018" s="43" t="s">
        <v>94</v>
      </c>
      <c r="S1018" s="43" t="s">
        <v>92</v>
      </c>
      <c r="T1018" s="43" t="s">
        <v>105</v>
      </c>
      <c r="U1018" s="50"/>
    </row>
    <row r="1019" spans="1:21">
      <c r="A1019" s="106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  <c r="P1019" s="106"/>
      <c r="Q1019" s="43" t="s">
        <v>168</v>
      </c>
      <c r="R1019" s="43" t="s">
        <v>370</v>
      </c>
      <c r="S1019" s="43" t="s">
        <v>92</v>
      </c>
      <c r="T1019" s="43" t="s">
        <v>169</v>
      </c>
      <c r="U1019" s="50"/>
    </row>
    <row r="1020" spans="1:21">
      <c r="A1020" s="106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  <c r="P1020" s="106"/>
      <c r="Q1020" s="43" t="s">
        <v>99</v>
      </c>
      <c r="R1020" s="43" t="s">
        <v>94</v>
      </c>
      <c r="S1020" s="43" t="s">
        <v>92</v>
      </c>
      <c r="T1020" s="43"/>
      <c r="U1020" s="50"/>
    </row>
    <row r="1021" spans="1:21" ht="36">
      <c r="A1021" s="43" t="s">
        <v>445</v>
      </c>
      <c r="B1021" s="43" t="s">
        <v>13</v>
      </c>
      <c r="C1021" s="43">
        <v>79</v>
      </c>
      <c r="D1021" s="43" t="s">
        <v>107</v>
      </c>
      <c r="E1021" s="43">
        <v>5</v>
      </c>
      <c r="F1021" s="43">
        <v>16</v>
      </c>
      <c r="G1021" s="43">
        <v>6</v>
      </c>
      <c r="H1021" s="43">
        <v>3</v>
      </c>
      <c r="I1021" s="43">
        <v>3</v>
      </c>
      <c r="J1021" s="43">
        <v>18</v>
      </c>
      <c r="K1021" s="43" t="s">
        <v>92</v>
      </c>
      <c r="L1021" s="43" t="s">
        <v>91</v>
      </c>
      <c r="M1021" s="43" t="s">
        <v>92</v>
      </c>
      <c r="N1021" s="43" t="s">
        <v>92</v>
      </c>
      <c r="O1021" s="43" t="s">
        <v>92</v>
      </c>
      <c r="P1021" s="43"/>
      <c r="Q1021" s="43" t="s">
        <v>93</v>
      </c>
      <c r="R1021" s="43" t="s">
        <v>95</v>
      </c>
      <c r="S1021" s="43" t="s">
        <v>92</v>
      </c>
      <c r="T1021" s="43"/>
      <c r="U1021" s="50"/>
    </row>
    <row r="1022" spans="1:21" ht="36">
      <c r="A1022" s="43" t="s">
        <v>445</v>
      </c>
      <c r="B1022" s="43" t="s">
        <v>13</v>
      </c>
      <c r="C1022" s="43">
        <v>80</v>
      </c>
      <c r="D1022" s="43" t="s">
        <v>107</v>
      </c>
      <c r="E1022" s="43">
        <v>5</v>
      </c>
      <c r="F1022" s="43">
        <v>16</v>
      </c>
      <c r="G1022" s="43">
        <v>6</v>
      </c>
      <c r="H1022" s="43">
        <v>2</v>
      </c>
      <c r="I1022" s="43">
        <v>3</v>
      </c>
      <c r="J1022" s="43">
        <v>18</v>
      </c>
      <c r="K1022" s="43" t="s">
        <v>92</v>
      </c>
      <c r="L1022" s="43" t="s">
        <v>91</v>
      </c>
      <c r="M1022" s="43" t="s">
        <v>92</v>
      </c>
      <c r="N1022" s="43" t="s">
        <v>92</v>
      </c>
      <c r="O1022" s="43" t="s">
        <v>92</v>
      </c>
      <c r="P1022" s="43"/>
      <c r="Q1022" s="43" t="s">
        <v>93</v>
      </c>
      <c r="R1022" s="43" t="s">
        <v>95</v>
      </c>
      <c r="S1022" s="43" t="s">
        <v>90</v>
      </c>
      <c r="T1022" s="43"/>
      <c r="U1022" s="50"/>
    </row>
    <row r="1023" spans="1:21" ht="36">
      <c r="A1023" s="43" t="s">
        <v>445</v>
      </c>
      <c r="B1023" s="43" t="s">
        <v>13</v>
      </c>
      <c r="C1023" s="43">
        <v>81</v>
      </c>
      <c r="D1023" s="43" t="s">
        <v>107</v>
      </c>
      <c r="E1023" s="43">
        <v>5</v>
      </c>
      <c r="F1023" s="43">
        <v>16</v>
      </c>
      <c r="G1023" s="43">
        <v>6</v>
      </c>
      <c r="H1023" s="43">
        <v>2</v>
      </c>
      <c r="I1023" s="43">
        <v>3</v>
      </c>
      <c r="J1023" s="43">
        <v>18</v>
      </c>
      <c r="K1023" s="43" t="s">
        <v>92</v>
      </c>
      <c r="L1023" s="43" t="s">
        <v>91</v>
      </c>
      <c r="M1023" s="43" t="s">
        <v>92</v>
      </c>
      <c r="N1023" s="43" t="s">
        <v>92</v>
      </c>
      <c r="O1023" s="43" t="s">
        <v>92</v>
      </c>
      <c r="P1023" s="43"/>
      <c r="Q1023" s="43" t="s">
        <v>93</v>
      </c>
      <c r="R1023" s="43" t="s">
        <v>95</v>
      </c>
      <c r="S1023" s="43" t="s">
        <v>92</v>
      </c>
      <c r="T1023" s="43"/>
      <c r="U1023" s="50"/>
    </row>
    <row r="1024" spans="1:21" ht="36">
      <c r="A1024" s="43" t="s">
        <v>445</v>
      </c>
      <c r="B1024" s="43" t="s">
        <v>13</v>
      </c>
      <c r="C1024" s="43">
        <v>82</v>
      </c>
      <c r="D1024" s="43" t="s">
        <v>107</v>
      </c>
      <c r="E1024" s="43">
        <v>6</v>
      </c>
      <c r="F1024" s="43">
        <v>19</v>
      </c>
      <c r="G1024" s="43">
        <v>6</v>
      </c>
      <c r="H1024" s="43">
        <v>2</v>
      </c>
      <c r="I1024" s="43">
        <v>3</v>
      </c>
      <c r="J1024" s="43">
        <v>18</v>
      </c>
      <c r="K1024" s="43" t="s">
        <v>92</v>
      </c>
      <c r="L1024" s="43" t="s">
        <v>91</v>
      </c>
      <c r="M1024" s="43" t="s">
        <v>92</v>
      </c>
      <c r="N1024" s="43" t="s">
        <v>92</v>
      </c>
      <c r="O1024" s="43" t="s">
        <v>92</v>
      </c>
      <c r="P1024" s="43"/>
      <c r="Q1024" s="43" t="s">
        <v>93</v>
      </c>
      <c r="R1024" s="43" t="s">
        <v>95</v>
      </c>
      <c r="S1024" s="43" t="s">
        <v>92</v>
      </c>
      <c r="T1024" s="43"/>
      <c r="U1024" s="50"/>
    </row>
    <row r="1025" spans="1:21">
      <c r="A1025" s="106" t="s">
        <v>445</v>
      </c>
      <c r="B1025" s="106" t="s">
        <v>13</v>
      </c>
      <c r="C1025" s="106">
        <v>83</v>
      </c>
      <c r="D1025" s="106" t="s">
        <v>125</v>
      </c>
      <c r="E1025" s="106">
        <v>40</v>
      </c>
      <c r="F1025" s="106">
        <v>126</v>
      </c>
      <c r="G1025" s="106">
        <v>17</v>
      </c>
      <c r="H1025" s="106">
        <v>4</v>
      </c>
      <c r="I1025" s="106">
        <v>8</v>
      </c>
      <c r="J1025" s="106">
        <v>136</v>
      </c>
      <c r="K1025" s="106" t="s">
        <v>97</v>
      </c>
      <c r="L1025" s="106" t="s">
        <v>91</v>
      </c>
      <c r="M1025" s="106" t="s">
        <v>90</v>
      </c>
      <c r="N1025" s="106" t="s">
        <v>92</v>
      </c>
      <c r="O1025" s="106" t="s">
        <v>90</v>
      </c>
      <c r="P1025" s="107"/>
      <c r="Q1025" s="43" t="s">
        <v>98</v>
      </c>
      <c r="R1025" s="43" t="s">
        <v>94</v>
      </c>
      <c r="S1025" s="43" t="s">
        <v>95</v>
      </c>
      <c r="T1025" s="43"/>
      <c r="U1025" s="50"/>
    </row>
    <row r="1026" spans="1:21">
      <c r="A1026" s="106"/>
      <c r="B1026" s="106"/>
      <c r="C1026" s="106"/>
      <c r="D1026" s="106"/>
      <c r="E1026" s="106"/>
      <c r="F1026" s="106"/>
      <c r="G1026" s="106"/>
      <c r="H1026" s="106"/>
      <c r="I1026" s="106"/>
      <c r="J1026" s="106"/>
      <c r="K1026" s="106"/>
      <c r="L1026" s="106"/>
      <c r="M1026" s="106"/>
      <c r="N1026" s="106"/>
      <c r="O1026" s="106"/>
      <c r="P1026" s="107"/>
      <c r="Q1026" s="43" t="s">
        <v>164</v>
      </c>
      <c r="R1026" s="43" t="s">
        <v>94</v>
      </c>
      <c r="S1026" s="43" t="s">
        <v>92</v>
      </c>
      <c r="T1026" s="43"/>
      <c r="U1026" s="50"/>
    </row>
    <row r="1027" spans="1:21" ht="36">
      <c r="A1027" s="43" t="s">
        <v>445</v>
      </c>
      <c r="B1027" s="43" t="s">
        <v>13</v>
      </c>
      <c r="C1027" s="43">
        <v>84</v>
      </c>
      <c r="D1027" s="43" t="s">
        <v>107</v>
      </c>
      <c r="E1027" s="43">
        <v>6</v>
      </c>
      <c r="F1027" s="43">
        <v>19</v>
      </c>
      <c r="G1027" s="43">
        <v>7</v>
      </c>
      <c r="H1027" s="43">
        <v>2</v>
      </c>
      <c r="I1027" s="43">
        <v>3</v>
      </c>
      <c r="J1027" s="43">
        <v>21</v>
      </c>
      <c r="K1027" s="43" t="s">
        <v>92</v>
      </c>
      <c r="L1027" s="43" t="s">
        <v>91</v>
      </c>
      <c r="M1027" s="43" t="s">
        <v>92</v>
      </c>
      <c r="N1027" s="43" t="s">
        <v>92</v>
      </c>
      <c r="O1027" s="43" t="s">
        <v>92</v>
      </c>
      <c r="P1027" s="43"/>
      <c r="Q1027" s="43" t="s">
        <v>93</v>
      </c>
      <c r="R1027" s="43" t="s">
        <v>95</v>
      </c>
      <c r="S1027" s="43" t="s">
        <v>92</v>
      </c>
      <c r="T1027" s="43"/>
      <c r="U1027" s="50"/>
    </row>
    <row r="1028" spans="1:21" ht="24">
      <c r="A1028" s="106" t="s">
        <v>445</v>
      </c>
      <c r="B1028" s="106" t="s">
        <v>13</v>
      </c>
      <c r="C1028" s="106">
        <v>85</v>
      </c>
      <c r="D1028" s="106" t="s">
        <v>125</v>
      </c>
      <c r="E1028" s="106">
        <v>78</v>
      </c>
      <c r="F1028" s="106">
        <v>245</v>
      </c>
      <c r="G1028" s="106">
        <v>20</v>
      </c>
      <c r="H1028" s="106">
        <v>2</v>
      </c>
      <c r="I1028" s="106">
        <v>13</v>
      </c>
      <c r="J1028" s="106">
        <v>260</v>
      </c>
      <c r="K1028" s="106" t="s">
        <v>97</v>
      </c>
      <c r="L1028" s="106" t="s">
        <v>109</v>
      </c>
      <c r="M1028" s="106" t="s">
        <v>92</v>
      </c>
      <c r="N1028" s="106" t="s">
        <v>97</v>
      </c>
      <c r="O1028" s="106" t="s">
        <v>97</v>
      </c>
      <c r="P1028" s="106" t="s">
        <v>561</v>
      </c>
      <c r="Q1028" s="43" t="s">
        <v>104</v>
      </c>
      <c r="R1028" s="43" t="s">
        <v>94</v>
      </c>
      <c r="S1028" s="43" t="s">
        <v>92</v>
      </c>
      <c r="T1028" s="43" t="s">
        <v>274</v>
      </c>
      <c r="U1028" s="50"/>
    </row>
    <row r="1029" spans="1:21">
      <c r="A1029" s="106"/>
      <c r="B1029" s="106"/>
      <c r="C1029" s="106"/>
      <c r="D1029" s="106"/>
      <c r="E1029" s="106"/>
      <c r="F1029" s="106"/>
      <c r="G1029" s="106"/>
      <c r="H1029" s="106"/>
      <c r="I1029" s="106"/>
      <c r="J1029" s="106"/>
      <c r="K1029" s="106"/>
      <c r="L1029" s="106"/>
      <c r="M1029" s="106"/>
      <c r="N1029" s="106"/>
      <c r="O1029" s="106"/>
      <c r="P1029" s="106"/>
      <c r="Q1029" s="43" t="s">
        <v>106</v>
      </c>
      <c r="R1029" s="43" t="s">
        <v>94</v>
      </c>
      <c r="S1029" s="43" t="s">
        <v>92</v>
      </c>
      <c r="T1029" s="43"/>
      <c r="U1029" s="50"/>
    </row>
    <row r="1030" spans="1:21">
      <c r="A1030" s="106"/>
      <c r="B1030" s="106"/>
      <c r="C1030" s="106"/>
      <c r="D1030" s="106"/>
      <c r="E1030" s="106"/>
      <c r="F1030" s="106"/>
      <c r="G1030" s="106"/>
      <c r="H1030" s="106"/>
      <c r="I1030" s="106"/>
      <c r="J1030" s="106"/>
      <c r="K1030" s="106"/>
      <c r="L1030" s="106"/>
      <c r="M1030" s="106"/>
      <c r="N1030" s="106"/>
      <c r="O1030" s="106"/>
      <c r="P1030" s="106"/>
      <c r="Q1030" s="43" t="s">
        <v>99</v>
      </c>
      <c r="R1030" s="43" t="s">
        <v>94</v>
      </c>
      <c r="S1030" s="43" t="s">
        <v>92</v>
      </c>
      <c r="T1030" s="43"/>
      <c r="U1030" s="50"/>
    </row>
    <row r="1031" spans="1:21">
      <c r="A1031" s="106" t="s">
        <v>445</v>
      </c>
      <c r="B1031" s="106" t="s">
        <v>13</v>
      </c>
      <c r="C1031" s="106">
        <v>86</v>
      </c>
      <c r="D1031" s="106" t="s">
        <v>125</v>
      </c>
      <c r="E1031" s="106">
        <v>62</v>
      </c>
      <c r="F1031" s="106">
        <v>195</v>
      </c>
      <c r="G1031" s="106">
        <v>16</v>
      </c>
      <c r="H1031" s="106">
        <v>2</v>
      </c>
      <c r="I1031" s="106">
        <v>12</v>
      </c>
      <c r="J1031" s="106">
        <v>192</v>
      </c>
      <c r="K1031" s="106" t="s">
        <v>97</v>
      </c>
      <c r="L1031" s="106" t="s">
        <v>91</v>
      </c>
      <c r="M1031" s="106" t="s">
        <v>92</v>
      </c>
      <c r="N1031" s="106" t="s">
        <v>95</v>
      </c>
      <c r="O1031" s="106" t="s">
        <v>95</v>
      </c>
      <c r="P1031" s="106" t="s">
        <v>144</v>
      </c>
      <c r="Q1031" s="43" t="s">
        <v>106</v>
      </c>
      <c r="R1031" s="43" t="s">
        <v>94</v>
      </c>
      <c r="S1031" s="43" t="s">
        <v>90</v>
      </c>
      <c r="T1031" s="43"/>
      <c r="U1031" s="50"/>
    </row>
    <row r="1032" spans="1:21" ht="48">
      <c r="A1032" s="106"/>
      <c r="B1032" s="106"/>
      <c r="C1032" s="106"/>
      <c r="D1032" s="106"/>
      <c r="E1032" s="106"/>
      <c r="F1032" s="106"/>
      <c r="G1032" s="106"/>
      <c r="H1032" s="106"/>
      <c r="I1032" s="106"/>
      <c r="J1032" s="106"/>
      <c r="K1032" s="106"/>
      <c r="L1032" s="106"/>
      <c r="M1032" s="106"/>
      <c r="N1032" s="106"/>
      <c r="O1032" s="106"/>
      <c r="P1032" s="106"/>
      <c r="Q1032" s="43" t="s">
        <v>114</v>
      </c>
      <c r="R1032" s="43" t="s">
        <v>94</v>
      </c>
      <c r="S1032" s="43" t="s">
        <v>92</v>
      </c>
      <c r="T1032" s="43" t="s">
        <v>661</v>
      </c>
      <c r="U1032" s="50"/>
    </row>
    <row r="1033" spans="1:21">
      <c r="A1033" s="106"/>
      <c r="B1033" s="106"/>
      <c r="C1033" s="106"/>
      <c r="D1033" s="106"/>
      <c r="E1033" s="106"/>
      <c r="F1033" s="106"/>
      <c r="G1033" s="106"/>
      <c r="H1033" s="106"/>
      <c r="I1033" s="106"/>
      <c r="J1033" s="106"/>
      <c r="K1033" s="106"/>
      <c r="L1033" s="106"/>
      <c r="M1033" s="106"/>
      <c r="N1033" s="106"/>
      <c r="O1033" s="106"/>
      <c r="P1033" s="106"/>
      <c r="Q1033" s="43" t="s">
        <v>99</v>
      </c>
      <c r="R1033" s="43" t="s">
        <v>94</v>
      </c>
      <c r="S1033" s="43" t="s">
        <v>92</v>
      </c>
      <c r="T1033" s="43"/>
      <c r="U1033" s="50"/>
    </row>
    <row r="1034" spans="1:21" ht="60">
      <c r="A1034" s="43" t="s">
        <v>445</v>
      </c>
      <c r="B1034" s="43" t="s">
        <v>13</v>
      </c>
      <c r="C1034" s="43">
        <v>87</v>
      </c>
      <c r="D1034" s="43" t="s">
        <v>227</v>
      </c>
      <c r="E1034" s="43" t="s">
        <v>662</v>
      </c>
      <c r="F1034" s="43" t="s">
        <v>663</v>
      </c>
      <c r="G1034" s="43">
        <v>6</v>
      </c>
      <c r="H1034" s="43">
        <v>1</v>
      </c>
      <c r="I1034" s="43">
        <v>5</v>
      </c>
      <c r="J1034" s="43">
        <v>30</v>
      </c>
      <c r="K1034" s="43" t="s">
        <v>90</v>
      </c>
      <c r="L1034" s="43" t="s">
        <v>91</v>
      </c>
      <c r="M1034" s="43" t="s">
        <v>92</v>
      </c>
      <c r="N1034" s="43" t="s">
        <v>92</v>
      </c>
      <c r="O1034" s="43" t="s">
        <v>90</v>
      </c>
      <c r="P1034" s="43" t="s">
        <v>167</v>
      </c>
      <c r="Q1034" s="43" t="s">
        <v>98</v>
      </c>
      <c r="R1034" s="43" t="s">
        <v>94</v>
      </c>
      <c r="S1034" s="43" t="s">
        <v>90</v>
      </c>
      <c r="T1034" s="43"/>
      <c r="U1034" s="50"/>
    </row>
    <row r="1035" spans="1:21" ht="24">
      <c r="A1035" s="43" t="s">
        <v>445</v>
      </c>
      <c r="B1035" s="43" t="s">
        <v>13</v>
      </c>
      <c r="C1035" s="43">
        <v>89</v>
      </c>
      <c r="D1035" s="43" t="s">
        <v>126</v>
      </c>
      <c r="E1035" s="43">
        <v>36</v>
      </c>
      <c r="F1035" s="43">
        <v>113</v>
      </c>
      <c r="G1035" s="43">
        <v>18</v>
      </c>
      <c r="H1035" s="43">
        <v>2</v>
      </c>
      <c r="I1035" s="43">
        <v>11</v>
      </c>
      <c r="J1035" s="43">
        <v>198</v>
      </c>
      <c r="K1035" s="43" t="s">
        <v>95</v>
      </c>
      <c r="L1035" s="43" t="s">
        <v>91</v>
      </c>
      <c r="M1035" s="43" t="s">
        <v>92</v>
      </c>
      <c r="N1035" s="43" t="s">
        <v>92</v>
      </c>
      <c r="O1035" s="43" t="s">
        <v>92</v>
      </c>
      <c r="P1035" s="43"/>
      <c r="Q1035" s="43" t="s">
        <v>98</v>
      </c>
      <c r="R1035" s="43" t="s">
        <v>108</v>
      </c>
      <c r="S1035" s="43" t="s">
        <v>95</v>
      </c>
      <c r="T1035" s="43"/>
      <c r="U1035" s="50"/>
    </row>
    <row r="1036" spans="1:21" ht="24">
      <c r="A1036" s="43" t="s">
        <v>445</v>
      </c>
      <c r="B1036" s="43" t="s">
        <v>13</v>
      </c>
      <c r="C1036" s="43">
        <v>90</v>
      </c>
      <c r="D1036" s="43" t="s">
        <v>664</v>
      </c>
      <c r="E1036" s="43">
        <v>7</v>
      </c>
      <c r="F1036" s="43">
        <v>22</v>
      </c>
      <c r="G1036" s="43">
        <v>7</v>
      </c>
      <c r="H1036" s="43">
        <v>1</v>
      </c>
      <c r="I1036" s="43">
        <v>5</v>
      </c>
      <c r="J1036" s="43">
        <v>35</v>
      </c>
      <c r="K1036" s="43" t="s">
        <v>90</v>
      </c>
      <c r="L1036" s="43" t="s">
        <v>91</v>
      </c>
      <c r="M1036" s="43" t="s">
        <v>92</v>
      </c>
      <c r="N1036" s="43" t="s">
        <v>92</v>
      </c>
      <c r="O1036" s="43" t="s">
        <v>90</v>
      </c>
      <c r="P1036" s="43"/>
      <c r="Q1036" s="43" t="s">
        <v>93</v>
      </c>
      <c r="R1036" s="43" t="s">
        <v>95</v>
      </c>
      <c r="S1036" s="43" t="s">
        <v>90</v>
      </c>
      <c r="T1036" s="43"/>
      <c r="U1036" s="50"/>
    </row>
    <row r="1037" spans="1:21" ht="60">
      <c r="A1037" s="43" t="s">
        <v>445</v>
      </c>
      <c r="B1037" s="43" t="s">
        <v>13</v>
      </c>
      <c r="C1037" s="43">
        <v>91</v>
      </c>
      <c r="D1037" s="43" t="s">
        <v>264</v>
      </c>
      <c r="E1037" s="43" t="s">
        <v>665</v>
      </c>
      <c r="F1037" s="43" t="s">
        <v>666</v>
      </c>
      <c r="G1037" s="43">
        <v>23</v>
      </c>
      <c r="H1037" s="43">
        <v>9</v>
      </c>
      <c r="I1037" s="43">
        <v>21</v>
      </c>
      <c r="J1037" s="43">
        <v>483</v>
      </c>
      <c r="K1037" s="43" t="s">
        <v>97</v>
      </c>
      <c r="L1037" s="43" t="s">
        <v>91</v>
      </c>
      <c r="M1037" s="43" t="s">
        <v>92</v>
      </c>
      <c r="N1037" s="43" t="s">
        <v>90</v>
      </c>
      <c r="O1037" s="43" t="s">
        <v>90</v>
      </c>
      <c r="P1037" s="43" t="s">
        <v>167</v>
      </c>
      <c r="Q1037" s="43" t="s">
        <v>234</v>
      </c>
      <c r="R1037" s="43" t="s">
        <v>94</v>
      </c>
      <c r="S1037" s="43" t="s">
        <v>95</v>
      </c>
      <c r="T1037" s="43"/>
      <c r="U1037" s="50"/>
    </row>
    <row r="1038" spans="1:21" ht="36">
      <c r="A1038" s="43" t="s">
        <v>445</v>
      </c>
      <c r="B1038" s="43" t="s">
        <v>13</v>
      </c>
      <c r="C1038" s="43">
        <v>93</v>
      </c>
      <c r="D1038" s="43" t="s">
        <v>125</v>
      </c>
      <c r="E1038" s="43">
        <v>33</v>
      </c>
      <c r="F1038" s="43">
        <v>104</v>
      </c>
      <c r="G1038" s="43">
        <v>10</v>
      </c>
      <c r="H1038" s="43">
        <v>2</v>
      </c>
      <c r="I1038" s="43">
        <v>9</v>
      </c>
      <c r="J1038" s="43">
        <v>90</v>
      </c>
      <c r="K1038" s="43" t="s">
        <v>95</v>
      </c>
      <c r="L1038" s="43" t="s">
        <v>109</v>
      </c>
      <c r="M1038" s="43" t="s">
        <v>92</v>
      </c>
      <c r="N1038" s="43" t="s">
        <v>90</v>
      </c>
      <c r="O1038" s="43" t="s">
        <v>95</v>
      </c>
      <c r="P1038" s="43" t="s">
        <v>545</v>
      </c>
      <c r="Q1038" s="43" t="s">
        <v>354</v>
      </c>
      <c r="R1038" s="43" t="s">
        <v>92</v>
      </c>
      <c r="S1038" s="43" t="s">
        <v>92</v>
      </c>
      <c r="T1038" s="43"/>
      <c r="U1038" s="50"/>
    </row>
    <row r="1039" spans="1:21" ht="60">
      <c r="A1039" s="43" t="s">
        <v>445</v>
      </c>
      <c r="B1039" s="43" t="s">
        <v>13</v>
      </c>
      <c r="C1039" s="43">
        <v>99</v>
      </c>
      <c r="D1039" s="43" t="s">
        <v>264</v>
      </c>
      <c r="E1039" s="43" t="s">
        <v>667</v>
      </c>
      <c r="F1039" s="43" t="s">
        <v>668</v>
      </c>
      <c r="G1039" s="43">
        <v>23</v>
      </c>
      <c r="H1039" s="43">
        <v>3</v>
      </c>
      <c r="I1039" s="43">
        <v>9</v>
      </c>
      <c r="J1039" s="43">
        <v>207</v>
      </c>
      <c r="K1039" s="43" t="s">
        <v>95</v>
      </c>
      <c r="L1039" s="43" t="s">
        <v>91</v>
      </c>
      <c r="M1039" s="43" t="s">
        <v>92</v>
      </c>
      <c r="N1039" s="43" t="s">
        <v>90</v>
      </c>
      <c r="O1039" s="43" t="s">
        <v>90</v>
      </c>
      <c r="P1039" s="43" t="s">
        <v>167</v>
      </c>
      <c r="Q1039" s="43" t="s">
        <v>234</v>
      </c>
      <c r="R1039" s="43" t="s">
        <v>94</v>
      </c>
      <c r="S1039" s="43" t="s">
        <v>95</v>
      </c>
      <c r="T1039" s="43"/>
      <c r="U1039" s="50"/>
    </row>
    <row r="1040" spans="1:21" ht="24">
      <c r="A1040" s="43" t="s">
        <v>445</v>
      </c>
      <c r="B1040" s="43" t="s">
        <v>13</v>
      </c>
      <c r="C1040" s="43">
        <v>100</v>
      </c>
      <c r="D1040" s="43" t="s">
        <v>264</v>
      </c>
      <c r="E1040" s="43">
        <v>81</v>
      </c>
      <c r="F1040" s="43">
        <v>254</v>
      </c>
      <c r="G1040" s="43">
        <v>24</v>
      </c>
      <c r="H1040" s="43">
        <v>5</v>
      </c>
      <c r="I1040" s="43">
        <v>13</v>
      </c>
      <c r="J1040" s="43">
        <v>312</v>
      </c>
      <c r="K1040" s="43" t="s">
        <v>97</v>
      </c>
      <c r="L1040" s="43" t="s">
        <v>91</v>
      </c>
      <c r="M1040" s="43" t="s">
        <v>92</v>
      </c>
      <c r="N1040" s="43" t="s">
        <v>90</v>
      </c>
      <c r="O1040" s="43" t="s">
        <v>90</v>
      </c>
      <c r="P1040" s="43"/>
      <c r="Q1040" s="43" t="s">
        <v>104</v>
      </c>
      <c r="R1040" s="43" t="s">
        <v>94</v>
      </c>
      <c r="S1040" s="43" t="s">
        <v>92</v>
      </c>
      <c r="T1040" s="43" t="s">
        <v>235</v>
      </c>
      <c r="U1040" s="50"/>
    </row>
    <row r="1041" spans="1:21">
      <c r="A1041" s="106" t="s">
        <v>445</v>
      </c>
      <c r="B1041" s="106" t="s">
        <v>13</v>
      </c>
      <c r="C1041" s="106">
        <v>101</v>
      </c>
      <c r="D1041" s="106" t="s">
        <v>264</v>
      </c>
      <c r="E1041" s="106">
        <v>45</v>
      </c>
      <c r="F1041" s="106">
        <v>141</v>
      </c>
      <c r="G1041" s="106">
        <v>23</v>
      </c>
      <c r="H1041" s="106">
        <v>4</v>
      </c>
      <c r="I1041" s="106">
        <v>11</v>
      </c>
      <c r="J1041" s="106">
        <v>253</v>
      </c>
      <c r="K1041" s="106" t="s">
        <v>97</v>
      </c>
      <c r="L1041" s="106" t="s">
        <v>91</v>
      </c>
      <c r="M1041" s="106" t="s">
        <v>90</v>
      </c>
      <c r="N1041" s="106" t="s">
        <v>90</v>
      </c>
      <c r="O1041" s="106" t="s">
        <v>90</v>
      </c>
      <c r="P1041" s="107"/>
      <c r="Q1041" s="43" t="s">
        <v>106</v>
      </c>
      <c r="R1041" s="43" t="s">
        <v>94</v>
      </c>
      <c r="S1041" s="43" t="s">
        <v>90</v>
      </c>
      <c r="T1041" s="43"/>
      <c r="U1041" s="50"/>
    </row>
    <row r="1042" spans="1:21">
      <c r="A1042" s="106"/>
      <c r="B1042" s="106"/>
      <c r="C1042" s="106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106"/>
      <c r="O1042" s="106"/>
      <c r="P1042" s="107"/>
      <c r="Q1042" s="43" t="s">
        <v>104</v>
      </c>
      <c r="R1042" s="43" t="s">
        <v>94</v>
      </c>
      <c r="S1042" s="43" t="s">
        <v>92</v>
      </c>
      <c r="T1042" s="43" t="s">
        <v>438</v>
      </c>
      <c r="U1042" s="50"/>
    </row>
    <row r="1043" spans="1:21" ht="60">
      <c r="A1043" s="43" t="s">
        <v>445</v>
      </c>
      <c r="B1043" s="43" t="s">
        <v>13</v>
      </c>
      <c r="C1043" s="43">
        <v>104</v>
      </c>
      <c r="D1043" s="43" t="s">
        <v>264</v>
      </c>
      <c r="E1043" s="43">
        <v>44</v>
      </c>
      <c r="F1043" s="43">
        <v>138</v>
      </c>
      <c r="G1043" s="43">
        <v>20</v>
      </c>
      <c r="H1043" s="43">
        <v>2</v>
      </c>
      <c r="I1043" s="43">
        <v>8</v>
      </c>
      <c r="J1043" s="43">
        <v>160</v>
      </c>
      <c r="K1043" s="43" t="s">
        <v>97</v>
      </c>
      <c r="L1043" s="43" t="s">
        <v>109</v>
      </c>
      <c r="M1043" s="43" t="s">
        <v>90</v>
      </c>
      <c r="N1043" s="43" t="s">
        <v>95</v>
      </c>
      <c r="O1043" s="43" t="s">
        <v>95</v>
      </c>
      <c r="P1043" s="43" t="s">
        <v>669</v>
      </c>
      <c r="Q1043" s="43" t="s">
        <v>234</v>
      </c>
      <c r="R1043" s="43" t="s">
        <v>94</v>
      </c>
      <c r="S1043" s="43" t="s">
        <v>92</v>
      </c>
      <c r="T1043" s="43" t="s">
        <v>624</v>
      </c>
      <c r="U1043" s="50"/>
    </row>
    <row r="1044" spans="1:21" ht="36">
      <c r="A1044" s="43" t="s">
        <v>445</v>
      </c>
      <c r="B1044" s="43" t="s">
        <v>13</v>
      </c>
      <c r="C1044" s="43">
        <v>106</v>
      </c>
      <c r="D1044" s="43" t="s">
        <v>264</v>
      </c>
      <c r="E1044" s="43">
        <v>44</v>
      </c>
      <c r="F1044" s="43">
        <v>138</v>
      </c>
      <c r="G1044" s="43">
        <v>20</v>
      </c>
      <c r="H1044" s="43">
        <v>7</v>
      </c>
      <c r="I1044" s="43">
        <v>9</v>
      </c>
      <c r="J1044" s="43">
        <v>180</v>
      </c>
      <c r="K1044" s="43" t="s">
        <v>97</v>
      </c>
      <c r="L1044" s="43" t="s">
        <v>91</v>
      </c>
      <c r="M1044" s="43" t="s">
        <v>92</v>
      </c>
      <c r="N1044" s="43" t="s">
        <v>90</v>
      </c>
      <c r="O1044" s="43" t="s">
        <v>95</v>
      </c>
      <c r="P1044" s="43" t="s">
        <v>184</v>
      </c>
      <c r="Q1044" s="43" t="s">
        <v>234</v>
      </c>
      <c r="R1044" s="43" t="s">
        <v>94</v>
      </c>
      <c r="S1044" s="43" t="s">
        <v>95</v>
      </c>
      <c r="T1044" s="43"/>
      <c r="U1044" s="50"/>
    </row>
    <row r="1045" spans="1:21" ht="24">
      <c r="A1045" s="43" t="s">
        <v>445</v>
      </c>
      <c r="B1045" s="43" t="s">
        <v>13</v>
      </c>
      <c r="C1045" s="43">
        <v>109</v>
      </c>
      <c r="D1045" s="43" t="s">
        <v>264</v>
      </c>
      <c r="E1045" s="43">
        <v>64</v>
      </c>
      <c r="F1045" s="43">
        <v>201</v>
      </c>
      <c r="G1045" s="43">
        <v>23</v>
      </c>
      <c r="H1045" s="43">
        <v>2</v>
      </c>
      <c r="I1045" s="43">
        <v>12</v>
      </c>
      <c r="J1045" s="43">
        <v>276</v>
      </c>
      <c r="K1045" s="43" t="s">
        <v>97</v>
      </c>
      <c r="L1045" s="43" t="s">
        <v>91</v>
      </c>
      <c r="M1045" s="43" t="s">
        <v>92</v>
      </c>
      <c r="N1045" s="43" t="s">
        <v>90</v>
      </c>
      <c r="O1045" s="43" t="s">
        <v>90</v>
      </c>
      <c r="P1045" s="43" t="s">
        <v>199</v>
      </c>
      <c r="Q1045" s="43" t="s">
        <v>104</v>
      </c>
      <c r="R1045" s="43" t="s">
        <v>94</v>
      </c>
      <c r="S1045" s="43" t="s">
        <v>92</v>
      </c>
      <c r="T1045" s="43" t="s">
        <v>438</v>
      </c>
      <c r="U1045" s="50"/>
    </row>
    <row r="1046" spans="1:21" ht="24">
      <c r="A1046" s="43" t="s">
        <v>445</v>
      </c>
      <c r="B1046" s="43" t="s">
        <v>13</v>
      </c>
      <c r="C1046" s="43">
        <v>110</v>
      </c>
      <c r="D1046" s="43" t="s">
        <v>264</v>
      </c>
      <c r="E1046" s="43">
        <v>69</v>
      </c>
      <c r="F1046" s="43">
        <v>217</v>
      </c>
      <c r="G1046" s="43">
        <v>23</v>
      </c>
      <c r="H1046" s="43">
        <v>2</v>
      </c>
      <c r="I1046" s="43">
        <v>12</v>
      </c>
      <c r="J1046" s="43">
        <v>276</v>
      </c>
      <c r="K1046" s="43" t="s">
        <v>97</v>
      </c>
      <c r="L1046" s="43" t="s">
        <v>91</v>
      </c>
      <c r="M1046" s="43" t="s">
        <v>92</v>
      </c>
      <c r="N1046" s="43" t="s">
        <v>90</v>
      </c>
      <c r="O1046" s="43" t="s">
        <v>90</v>
      </c>
      <c r="P1046" s="43" t="s">
        <v>199</v>
      </c>
      <c r="Q1046" s="43" t="s">
        <v>234</v>
      </c>
      <c r="R1046" s="43" t="s">
        <v>94</v>
      </c>
      <c r="S1046" s="43" t="s">
        <v>90</v>
      </c>
      <c r="T1046" s="43" t="s">
        <v>235</v>
      </c>
      <c r="U1046" s="50"/>
    </row>
    <row r="1047" spans="1:21" ht="48">
      <c r="A1047" s="43" t="s">
        <v>445</v>
      </c>
      <c r="B1047" s="43" t="s">
        <v>13</v>
      </c>
      <c r="C1047" s="43">
        <v>111</v>
      </c>
      <c r="D1047" s="43" t="s">
        <v>264</v>
      </c>
      <c r="E1047" s="43">
        <v>79</v>
      </c>
      <c r="F1047" s="43">
        <v>248</v>
      </c>
      <c r="G1047" s="43">
        <v>24</v>
      </c>
      <c r="H1047" s="43">
        <v>2</v>
      </c>
      <c r="I1047" s="43">
        <v>14</v>
      </c>
      <c r="J1047" s="43">
        <v>336</v>
      </c>
      <c r="K1047" s="43" t="s">
        <v>97</v>
      </c>
      <c r="L1047" s="43" t="s">
        <v>91</v>
      </c>
      <c r="M1047" s="43" t="s">
        <v>92</v>
      </c>
      <c r="N1047" s="43" t="s">
        <v>95</v>
      </c>
      <c r="O1047" s="43" t="s">
        <v>95</v>
      </c>
      <c r="P1047" s="43" t="s">
        <v>102</v>
      </c>
      <c r="Q1047" s="43" t="s">
        <v>104</v>
      </c>
      <c r="R1047" s="43" t="s">
        <v>94</v>
      </c>
      <c r="S1047" s="43" t="s">
        <v>92</v>
      </c>
      <c r="T1047" s="43" t="s">
        <v>438</v>
      </c>
      <c r="U1047" s="50"/>
    </row>
    <row r="1048" spans="1:21" ht="60">
      <c r="A1048" s="43" t="s">
        <v>445</v>
      </c>
      <c r="B1048" s="43" t="s">
        <v>13</v>
      </c>
      <c r="C1048" s="43">
        <v>113</v>
      </c>
      <c r="D1048" s="43" t="s">
        <v>264</v>
      </c>
      <c r="E1048" s="43">
        <v>95</v>
      </c>
      <c r="F1048" s="43">
        <v>298</v>
      </c>
      <c r="G1048" s="43">
        <v>22</v>
      </c>
      <c r="H1048" s="43">
        <v>2</v>
      </c>
      <c r="I1048" s="43">
        <v>17</v>
      </c>
      <c r="J1048" s="43">
        <v>374</v>
      </c>
      <c r="K1048" s="43" t="s">
        <v>97</v>
      </c>
      <c r="L1048" s="43" t="s">
        <v>91</v>
      </c>
      <c r="M1048" s="43" t="s">
        <v>92</v>
      </c>
      <c r="N1048" s="43" t="s">
        <v>95</v>
      </c>
      <c r="O1048" s="43" t="s">
        <v>95</v>
      </c>
      <c r="P1048" s="43" t="s">
        <v>670</v>
      </c>
      <c r="Q1048" s="43" t="s">
        <v>234</v>
      </c>
      <c r="R1048" s="43" t="s">
        <v>94</v>
      </c>
      <c r="S1048" s="43" t="s">
        <v>92</v>
      </c>
      <c r="T1048" s="43" t="s">
        <v>624</v>
      </c>
      <c r="U1048" s="50"/>
    </row>
    <row r="1049" spans="1:21" ht="24">
      <c r="A1049" s="43" t="s">
        <v>445</v>
      </c>
      <c r="B1049" s="43" t="s">
        <v>13</v>
      </c>
      <c r="C1049" s="43">
        <v>114</v>
      </c>
      <c r="D1049" s="43" t="s">
        <v>264</v>
      </c>
      <c r="E1049" s="43">
        <v>60</v>
      </c>
      <c r="F1049" s="43">
        <v>188</v>
      </c>
      <c r="G1049" s="43">
        <v>14</v>
      </c>
      <c r="H1049" s="43">
        <v>1</v>
      </c>
      <c r="I1049" s="43">
        <v>12</v>
      </c>
      <c r="J1049" s="43">
        <v>168</v>
      </c>
      <c r="K1049" s="43" t="s">
        <v>97</v>
      </c>
      <c r="L1049" s="43" t="s">
        <v>91</v>
      </c>
      <c r="M1049" s="43" t="s">
        <v>92</v>
      </c>
      <c r="N1049" s="43" t="s">
        <v>95</v>
      </c>
      <c r="O1049" s="43" t="s">
        <v>95</v>
      </c>
      <c r="P1049" s="43" t="s">
        <v>181</v>
      </c>
      <c r="Q1049" s="43" t="s">
        <v>234</v>
      </c>
      <c r="R1049" s="43" t="s">
        <v>94</v>
      </c>
      <c r="S1049" s="43" t="s">
        <v>95</v>
      </c>
      <c r="T1049" s="43"/>
      <c r="U1049" s="50"/>
    </row>
    <row r="1050" spans="1:21" ht="24">
      <c r="A1050" s="43" t="s">
        <v>445</v>
      </c>
      <c r="B1050" s="43" t="s">
        <v>13</v>
      </c>
      <c r="C1050" s="43">
        <v>116</v>
      </c>
      <c r="D1050" s="43" t="s">
        <v>291</v>
      </c>
      <c r="E1050" s="43">
        <v>12</v>
      </c>
      <c r="F1050" s="43">
        <v>38</v>
      </c>
      <c r="G1050" s="43">
        <v>6</v>
      </c>
      <c r="H1050" s="43">
        <v>0</v>
      </c>
      <c r="I1050" s="43">
        <v>4</v>
      </c>
      <c r="J1050" s="43">
        <v>24</v>
      </c>
      <c r="K1050" s="43" t="s">
        <v>90</v>
      </c>
      <c r="L1050" s="43" t="s">
        <v>91</v>
      </c>
      <c r="M1050" s="43" t="s">
        <v>92</v>
      </c>
      <c r="N1050" s="43" t="s">
        <v>92</v>
      </c>
      <c r="O1050" s="43" t="s">
        <v>90</v>
      </c>
      <c r="P1050" s="43"/>
      <c r="Q1050" s="43" t="s">
        <v>478</v>
      </c>
      <c r="R1050" s="43" t="s">
        <v>92</v>
      </c>
      <c r="S1050" s="43" t="s">
        <v>90</v>
      </c>
      <c r="T1050" s="43"/>
      <c r="U1050" s="50"/>
    </row>
    <row r="1051" spans="1:21" ht="24">
      <c r="A1051" s="43" t="s">
        <v>445</v>
      </c>
      <c r="B1051" s="43" t="s">
        <v>13</v>
      </c>
      <c r="C1051" s="43">
        <v>117</v>
      </c>
      <c r="D1051" s="43" t="s">
        <v>291</v>
      </c>
      <c r="E1051" s="43">
        <v>10</v>
      </c>
      <c r="F1051" s="43">
        <v>31</v>
      </c>
      <c r="G1051" s="43">
        <v>5</v>
      </c>
      <c r="H1051" s="43">
        <v>1</v>
      </c>
      <c r="I1051" s="43">
        <v>3</v>
      </c>
      <c r="J1051" s="43">
        <v>15</v>
      </c>
      <c r="K1051" s="43" t="s">
        <v>90</v>
      </c>
      <c r="L1051" s="43" t="s">
        <v>91</v>
      </c>
      <c r="M1051" s="43" t="s">
        <v>92</v>
      </c>
      <c r="N1051" s="43" t="s">
        <v>92</v>
      </c>
      <c r="O1051" s="43" t="s">
        <v>90</v>
      </c>
      <c r="P1051" s="43"/>
      <c r="Q1051" s="43" t="s">
        <v>478</v>
      </c>
      <c r="R1051" s="43" t="s">
        <v>92</v>
      </c>
      <c r="S1051" s="43" t="s">
        <v>90</v>
      </c>
      <c r="T1051" s="43"/>
      <c r="U1051" s="50"/>
    </row>
    <row r="1052" spans="1:21" ht="24">
      <c r="A1052" s="43" t="s">
        <v>445</v>
      </c>
      <c r="B1052" s="43" t="s">
        <v>13</v>
      </c>
      <c r="C1052" s="43">
        <v>118</v>
      </c>
      <c r="D1052" s="43" t="s">
        <v>339</v>
      </c>
      <c r="E1052" s="43">
        <v>16</v>
      </c>
      <c r="F1052" s="43">
        <v>50</v>
      </c>
      <c r="G1052" s="43">
        <v>7</v>
      </c>
      <c r="H1052" s="43">
        <v>1</v>
      </c>
      <c r="I1052" s="43">
        <v>5</v>
      </c>
      <c r="J1052" s="43">
        <v>35</v>
      </c>
      <c r="K1052" s="43" t="s">
        <v>95</v>
      </c>
      <c r="L1052" s="43" t="s">
        <v>91</v>
      </c>
      <c r="M1052" s="43" t="s">
        <v>92</v>
      </c>
      <c r="N1052" s="43" t="s">
        <v>92</v>
      </c>
      <c r="O1052" s="43" t="s">
        <v>95</v>
      </c>
      <c r="P1052" s="43" t="s">
        <v>137</v>
      </c>
      <c r="Q1052" s="43" t="s">
        <v>98</v>
      </c>
      <c r="R1052" s="43" t="s">
        <v>94</v>
      </c>
      <c r="S1052" s="43" t="s">
        <v>92</v>
      </c>
      <c r="T1052" s="43"/>
      <c r="U1052" s="50"/>
    </row>
    <row r="1053" spans="1:21" ht="24">
      <c r="A1053" s="106" t="s">
        <v>445</v>
      </c>
      <c r="B1053" s="106" t="s">
        <v>13</v>
      </c>
      <c r="C1053" s="106">
        <v>119</v>
      </c>
      <c r="D1053" s="106" t="s">
        <v>125</v>
      </c>
      <c r="E1053" s="106">
        <v>62</v>
      </c>
      <c r="F1053" s="106">
        <v>195</v>
      </c>
      <c r="G1053" s="106">
        <v>16</v>
      </c>
      <c r="H1053" s="106">
        <v>2</v>
      </c>
      <c r="I1053" s="106">
        <v>14</v>
      </c>
      <c r="J1053" s="106">
        <v>224</v>
      </c>
      <c r="K1053" s="106" t="s">
        <v>97</v>
      </c>
      <c r="L1053" s="106" t="s">
        <v>91</v>
      </c>
      <c r="M1053" s="106" t="s">
        <v>90</v>
      </c>
      <c r="N1053" s="106" t="s">
        <v>90</v>
      </c>
      <c r="O1053" s="106" t="s">
        <v>90</v>
      </c>
      <c r="P1053" s="106" t="s">
        <v>671</v>
      </c>
      <c r="Q1053" s="43" t="s">
        <v>98</v>
      </c>
      <c r="R1053" s="43" t="s">
        <v>94</v>
      </c>
      <c r="S1053" s="43" t="s">
        <v>92</v>
      </c>
      <c r="T1053" s="43" t="s">
        <v>672</v>
      </c>
      <c r="U1053" s="50"/>
    </row>
    <row r="1054" spans="1:21">
      <c r="A1054" s="106"/>
      <c r="B1054" s="106"/>
      <c r="C1054" s="106"/>
      <c r="D1054" s="106"/>
      <c r="E1054" s="106"/>
      <c r="F1054" s="106"/>
      <c r="G1054" s="106"/>
      <c r="H1054" s="106"/>
      <c r="I1054" s="106"/>
      <c r="J1054" s="106"/>
      <c r="K1054" s="106"/>
      <c r="L1054" s="106"/>
      <c r="M1054" s="106"/>
      <c r="N1054" s="106"/>
      <c r="O1054" s="106"/>
      <c r="P1054" s="106"/>
      <c r="Q1054" s="43" t="s">
        <v>99</v>
      </c>
      <c r="R1054" s="43" t="s">
        <v>94</v>
      </c>
      <c r="S1054" s="43" t="s">
        <v>92</v>
      </c>
      <c r="T1054" s="43"/>
      <c r="U1054" s="50"/>
    </row>
    <row r="1055" spans="1:21" ht="24">
      <c r="A1055" s="43" t="s">
        <v>445</v>
      </c>
      <c r="B1055" s="43" t="s">
        <v>13</v>
      </c>
      <c r="C1055" s="43">
        <v>121</v>
      </c>
      <c r="D1055" s="43" t="s">
        <v>264</v>
      </c>
      <c r="E1055" s="43">
        <v>118</v>
      </c>
      <c r="F1055" s="43">
        <v>371</v>
      </c>
      <c r="G1055" s="43">
        <v>24</v>
      </c>
      <c r="H1055" s="43">
        <v>2</v>
      </c>
      <c r="I1055" s="43">
        <v>17</v>
      </c>
      <c r="J1055" s="43">
        <v>408</v>
      </c>
      <c r="K1055" s="43" t="s">
        <v>97</v>
      </c>
      <c r="L1055" s="43" t="s">
        <v>91</v>
      </c>
      <c r="M1055" s="43" t="s">
        <v>92</v>
      </c>
      <c r="N1055" s="43" t="s">
        <v>97</v>
      </c>
      <c r="O1055" s="43" t="s">
        <v>97</v>
      </c>
      <c r="P1055" s="43" t="s">
        <v>144</v>
      </c>
      <c r="Q1055" s="43" t="s">
        <v>234</v>
      </c>
      <c r="R1055" s="43" t="s">
        <v>94</v>
      </c>
      <c r="S1055" s="43" t="s">
        <v>92</v>
      </c>
      <c r="T1055" s="43" t="s">
        <v>624</v>
      </c>
      <c r="U1055" s="50"/>
    </row>
    <row r="1056" spans="1:21" ht="24">
      <c r="A1056" s="43" t="s">
        <v>445</v>
      </c>
      <c r="B1056" s="43" t="s">
        <v>13</v>
      </c>
      <c r="C1056" s="43">
        <v>126</v>
      </c>
      <c r="D1056" s="43" t="s">
        <v>182</v>
      </c>
      <c r="E1056" s="43">
        <v>6</v>
      </c>
      <c r="F1056" s="43">
        <v>19</v>
      </c>
      <c r="G1056" s="43">
        <v>6</v>
      </c>
      <c r="H1056" s="43">
        <v>2</v>
      </c>
      <c r="I1056" s="43">
        <v>3</v>
      </c>
      <c r="J1056" s="43">
        <v>18</v>
      </c>
      <c r="K1056" s="43" t="s">
        <v>92</v>
      </c>
      <c r="L1056" s="43" t="s">
        <v>91</v>
      </c>
      <c r="M1056" s="43" t="s">
        <v>92</v>
      </c>
      <c r="N1056" s="43" t="s">
        <v>92</v>
      </c>
      <c r="O1056" s="43" t="s">
        <v>92</v>
      </c>
      <c r="P1056" s="43"/>
      <c r="Q1056" s="43" t="s">
        <v>93</v>
      </c>
      <c r="R1056" s="43" t="s">
        <v>95</v>
      </c>
      <c r="S1056" s="43" t="s">
        <v>95</v>
      </c>
      <c r="T1056" s="43"/>
      <c r="U1056" s="50"/>
    </row>
    <row r="1057" spans="1:21" ht="24">
      <c r="A1057" s="43" t="s">
        <v>445</v>
      </c>
      <c r="B1057" s="43" t="s">
        <v>13</v>
      </c>
      <c r="C1057" s="43">
        <v>127</v>
      </c>
      <c r="D1057" s="43" t="s">
        <v>182</v>
      </c>
      <c r="E1057" s="43">
        <v>9</v>
      </c>
      <c r="F1057" s="43">
        <v>28</v>
      </c>
      <c r="G1057" s="43">
        <v>7</v>
      </c>
      <c r="H1057" s="43">
        <v>2</v>
      </c>
      <c r="I1057" s="43">
        <v>5</v>
      </c>
      <c r="J1057" s="43">
        <v>35</v>
      </c>
      <c r="K1057" s="43" t="s">
        <v>92</v>
      </c>
      <c r="L1057" s="43" t="s">
        <v>91</v>
      </c>
      <c r="M1057" s="43" t="s">
        <v>92</v>
      </c>
      <c r="N1057" s="43" t="s">
        <v>92</v>
      </c>
      <c r="O1057" s="43" t="s">
        <v>92</v>
      </c>
      <c r="P1057" s="43"/>
      <c r="Q1057" s="43" t="s">
        <v>98</v>
      </c>
      <c r="R1057" s="43" t="s">
        <v>94</v>
      </c>
      <c r="S1057" s="43" t="s">
        <v>92</v>
      </c>
      <c r="T1057" s="43"/>
      <c r="U1057" s="50"/>
    </row>
    <row r="1058" spans="1:21">
      <c r="A1058" s="106" t="s">
        <v>445</v>
      </c>
      <c r="B1058" s="106" t="s">
        <v>13</v>
      </c>
      <c r="C1058" s="106">
        <v>130</v>
      </c>
      <c r="D1058" s="106" t="s">
        <v>469</v>
      </c>
      <c r="E1058" s="106">
        <v>64</v>
      </c>
      <c r="F1058" s="106">
        <v>201</v>
      </c>
      <c r="G1058" s="106">
        <v>22</v>
      </c>
      <c r="H1058" s="106">
        <v>8</v>
      </c>
      <c r="I1058" s="106">
        <v>13</v>
      </c>
      <c r="J1058" s="106">
        <v>286</v>
      </c>
      <c r="K1058" s="106" t="s">
        <v>97</v>
      </c>
      <c r="L1058" s="106" t="s">
        <v>91</v>
      </c>
      <c r="M1058" s="106" t="s">
        <v>92</v>
      </c>
      <c r="N1058" s="106" t="s">
        <v>95</v>
      </c>
      <c r="O1058" s="106" t="s">
        <v>95</v>
      </c>
      <c r="P1058" s="106" t="s">
        <v>673</v>
      </c>
      <c r="Q1058" s="43" t="s">
        <v>358</v>
      </c>
      <c r="R1058" s="43" t="s">
        <v>94</v>
      </c>
      <c r="S1058" s="43" t="s">
        <v>95</v>
      </c>
      <c r="T1058" s="43"/>
      <c r="U1058" s="50"/>
    </row>
    <row r="1059" spans="1:21">
      <c r="A1059" s="106"/>
      <c r="B1059" s="106"/>
      <c r="C1059" s="106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6"/>
      <c r="O1059" s="106"/>
      <c r="P1059" s="106"/>
      <c r="Q1059" s="43" t="s">
        <v>104</v>
      </c>
      <c r="R1059" s="43" t="s">
        <v>94</v>
      </c>
      <c r="S1059" s="43" t="s">
        <v>92</v>
      </c>
      <c r="T1059" s="43" t="s">
        <v>135</v>
      </c>
      <c r="U1059" s="50"/>
    </row>
    <row r="1060" spans="1:21">
      <c r="A1060" s="106"/>
      <c r="B1060" s="106"/>
      <c r="C1060" s="106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6"/>
      <c r="O1060" s="106"/>
      <c r="P1060" s="106"/>
      <c r="Q1060" s="43" t="s">
        <v>106</v>
      </c>
      <c r="R1060" s="43" t="s">
        <v>94</v>
      </c>
      <c r="S1060" s="43" t="s">
        <v>92</v>
      </c>
      <c r="T1060" s="43"/>
      <c r="U1060" s="50"/>
    </row>
    <row r="1061" spans="1:21">
      <c r="A1061" s="106"/>
      <c r="B1061" s="106"/>
      <c r="C1061" s="106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106"/>
      <c r="O1061" s="106"/>
      <c r="P1061" s="106"/>
      <c r="Q1061" s="43" t="s">
        <v>99</v>
      </c>
      <c r="R1061" s="43" t="s">
        <v>94</v>
      </c>
      <c r="S1061" s="43" t="s">
        <v>92</v>
      </c>
      <c r="T1061" s="43"/>
      <c r="U1061" s="50"/>
    </row>
    <row r="1062" spans="1:21" ht="24">
      <c r="A1062" s="43" t="s">
        <v>445</v>
      </c>
      <c r="B1062" s="43" t="s">
        <v>13</v>
      </c>
      <c r="C1062" s="43">
        <v>131</v>
      </c>
      <c r="D1062" s="43" t="s">
        <v>182</v>
      </c>
      <c r="E1062" s="43">
        <v>6</v>
      </c>
      <c r="F1062" s="43">
        <v>19</v>
      </c>
      <c r="G1062" s="43">
        <v>6</v>
      </c>
      <c r="H1062" s="43">
        <v>2</v>
      </c>
      <c r="I1062" s="43">
        <v>3</v>
      </c>
      <c r="J1062" s="43">
        <v>18</v>
      </c>
      <c r="K1062" s="43" t="s">
        <v>92</v>
      </c>
      <c r="L1062" s="43" t="s">
        <v>91</v>
      </c>
      <c r="M1062" s="43" t="s">
        <v>92</v>
      </c>
      <c r="N1062" s="43" t="s">
        <v>92</v>
      </c>
      <c r="O1062" s="43" t="s">
        <v>92</v>
      </c>
      <c r="P1062" s="43"/>
      <c r="Q1062" s="43" t="s">
        <v>93</v>
      </c>
      <c r="R1062" s="43" t="s">
        <v>95</v>
      </c>
      <c r="S1062" s="43" t="s">
        <v>90</v>
      </c>
      <c r="T1062" s="43"/>
      <c r="U1062" s="50"/>
    </row>
    <row r="1063" spans="1:21">
      <c r="A1063" s="106" t="s">
        <v>445</v>
      </c>
      <c r="B1063" s="106" t="s">
        <v>13</v>
      </c>
      <c r="C1063" s="106">
        <v>132</v>
      </c>
      <c r="D1063" s="106" t="s">
        <v>469</v>
      </c>
      <c r="E1063" s="106">
        <v>90</v>
      </c>
      <c r="F1063" s="106">
        <v>283</v>
      </c>
      <c r="G1063" s="106">
        <v>25</v>
      </c>
      <c r="H1063" s="106">
        <v>4</v>
      </c>
      <c r="I1063" s="106">
        <v>14</v>
      </c>
      <c r="J1063" s="106">
        <v>350</v>
      </c>
      <c r="K1063" s="106" t="s">
        <v>97</v>
      </c>
      <c r="L1063" s="106" t="s">
        <v>91</v>
      </c>
      <c r="M1063" s="106" t="s">
        <v>92</v>
      </c>
      <c r="N1063" s="106" t="s">
        <v>90</v>
      </c>
      <c r="O1063" s="106" t="s">
        <v>90</v>
      </c>
      <c r="P1063" s="106" t="s">
        <v>673</v>
      </c>
      <c r="Q1063" s="43" t="s">
        <v>358</v>
      </c>
      <c r="R1063" s="43" t="s">
        <v>94</v>
      </c>
      <c r="S1063" s="43" t="s">
        <v>95</v>
      </c>
      <c r="T1063" s="43"/>
      <c r="U1063" s="50"/>
    </row>
    <row r="1064" spans="1:21">
      <c r="A1064" s="106"/>
      <c r="B1064" s="106"/>
      <c r="C1064" s="106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6"/>
      <c r="O1064" s="106"/>
      <c r="P1064" s="106"/>
      <c r="Q1064" s="43" t="s">
        <v>106</v>
      </c>
      <c r="R1064" s="43" t="s">
        <v>94</v>
      </c>
      <c r="S1064" s="43" t="s">
        <v>95</v>
      </c>
      <c r="T1064" s="43"/>
      <c r="U1064" s="50"/>
    </row>
    <row r="1065" spans="1:21">
      <c r="A1065" s="106"/>
      <c r="B1065" s="106"/>
      <c r="C1065" s="106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6"/>
      <c r="O1065" s="106"/>
      <c r="P1065" s="106"/>
      <c r="Q1065" s="43" t="s">
        <v>104</v>
      </c>
      <c r="R1065" s="43" t="s">
        <v>94</v>
      </c>
      <c r="S1065" s="43" t="s">
        <v>92</v>
      </c>
      <c r="T1065" s="43" t="s">
        <v>135</v>
      </c>
      <c r="U1065" s="50"/>
    </row>
    <row r="1066" spans="1:21">
      <c r="A1066" s="106"/>
      <c r="B1066" s="106"/>
      <c r="C1066" s="106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6"/>
      <c r="O1066" s="106"/>
      <c r="P1066" s="106"/>
      <c r="Q1066" s="43" t="s">
        <v>99</v>
      </c>
      <c r="R1066" s="43" t="s">
        <v>94</v>
      </c>
      <c r="S1066" s="43" t="s">
        <v>90</v>
      </c>
      <c r="T1066" s="43"/>
      <c r="U1066" s="50"/>
    </row>
    <row r="1067" spans="1:21">
      <c r="A1067" s="106" t="s">
        <v>445</v>
      </c>
      <c r="B1067" s="106" t="s">
        <v>13</v>
      </c>
      <c r="C1067" s="106">
        <v>133</v>
      </c>
      <c r="D1067" s="106" t="s">
        <v>469</v>
      </c>
      <c r="E1067" s="106">
        <v>62</v>
      </c>
      <c r="F1067" s="106">
        <v>195</v>
      </c>
      <c r="G1067" s="106">
        <v>24</v>
      </c>
      <c r="H1067" s="106">
        <v>2</v>
      </c>
      <c r="I1067" s="106">
        <v>11</v>
      </c>
      <c r="J1067" s="106">
        <v>264</v>
      </c>
      <c r="K1067" s="106" t="s">
        <v>97</v>
      </c>
      <c r="L1067" s="106" t="s">
        <v>91</v>
      </c>
      <c r="M1067" s="106" t="s">
        <v>92</v>
      </c>
      <c r="N1067" s="106" t="s">
        <v>90</v>
      </c>
      <c r="O1067" s="106" t="s">
        <v>90</v>
      </c>
      <c r="P1067" s="107"/>
      <c r="Q1067" s="43" t="s">
        <v>104</v>
      </c>
      <c r="R1067" s="43" t="s">
        <v>94</v>
      </c>
      <c r="S1067" s="43" t="s">
        <v>92</v>
      </c>
      <c r="T1067" s="43" t="s">
        <v>105</v>
      </c>
      <c r="U1067" s="50"/>
    </row>
    <row r="1068" spans="1:21">
      <c r="A1068" s="106"/>
      <c r="B1068" s="106"/>
      <c r="C1068" s="106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6"/>
      <c r="O1068" s="106"/>
      <c r="P1068" s="107"/>
      <c r="Q1068" s="43" t="s">
        <v>106</v>
      </c>
      <c r="R1068" s="43" t="s">
        <v>94</v>
      </c>
      <c r="S1068" s="43" t="s">
        <v>92</v>
      </c>
      <c r="T1068" s="43"/>
      <c r="U1068" s="50"/>
    </row>
    <row r="1069" spans="1:21">
      <c r="A1069" s="106"/>
      <c r="B1069" s="106"/>
      <c r="C1069" s="106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6"/>
      <c r="O1069" s="106"/>
      <c r="P1069" s="107"/>
      <c r="Q1069" s="43" t="s">
        <v>99</v>
      </c>
      <c r="R1069" s="43" t="s">
        <v>94</v>
      </c>
      <c r="S1069" s="43" t="s">
        <v>90</v>
      </c>
      <c r="T1069" s="43"/>
      <c r="U1069" s="50"/>
    </row>
    <row r="1070" spans="1:21">
      <c r="A1070" s="106" t="s">
        <v>445</v>
      </c>
      <c r="B1070" s="106" t="s">
        <v>13</v>
      </c>
      <c r="C1070" s="106">
        <v>134</v>
      </c>
      <c r="D1070" s="106" t="s">
        <v>469</v>
      </c>
      <c r="E1070" s="106">
        <v>82</v>
      </c>
      <c r="F1070" s="106">
        <v>258</v>
      </c>
      <c r="G1070" s="106">
        <v>24</v>
      </c>
      <c r="H1070" s="106">
        <v>2</v>
      </c>
      <c r="I1070" s="106">
        <v>12</v>
      </c>
      <c r="J1070" s="106">
        <v>288</v>
      </c>
      <c r="K1070" s="106" t="s">
        <v>97</v>
      </c>
      <c r="L1070" s="106" t="s">
        <v>91</v>
      </c>
      <c r="M1070" s="106" t="s">
        <v>92</v>
      </c>
      <c r="N1070" s="106" t="s">
        <v>90</v>
      </c>
      <c r="O1070" s="106" t="s">
        <v>95</v>
      </c>
      <c r="P1070" s="106" t="s">
        <v>184</v>
      </c>
      <c r="Q1070" s="43" t="s">
        <v>98</v>
      </c>
      <c r="R1070" s="43" t="s">
        <v>94</v>
      </c>
      <c r="S1070" s="43" t="s">
        <v>92</v>
      </c>
      <c r="T1070" s="43"/>
      <c r="U1070" s="50"/>
    </row>
    <row r="1071" spans="1:21">
      <c r="A1071" s="106"/>
      <c r="B1071" s="106"/>
      <c r="C1071" s="106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6"/>
      <c r="O1071" s="106"/>
      <c r="P1071" s="106"/>
      <c r="Q1071" s="43" t="s">
        <v>99</v>
      </c>
      <c r="R1071" s="43" t="s">
        <v>94</v>
      </c>
      <c r="S1071" s="43" t="s">
        <v>92</v>
      </c>
      <c r="T1071" s="43"/>
      <c r="U1071" s="50"/>
    </row>
    <row r="1072" spans="1:21" ht="48">
      <c r="A1072" s="106"/>
      <c r="B1072" s="106"/>
      <c r="C1072" s="106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6"/>
      <c r="O1072" s="106"/>
      <c r="P1072" s="106"/>
      <c r="Q1072" s="43" t="s">
        <v>114</v>
      </c>
      <c r="R1072" s="43" t="s">
        <v>94</v>
      </c>
      <c r="S1072" s="43" t="s">
        <v>92</v>
      </c>
      <c r="T1072" s="43" t="s">
        <v>550</v>
      </c>
      <c r="U1072" s="50"/>
    </row>
    <row r="1073" spans="1:21">
      <c r="A1073" s="106" t="s">
        <v>445</v>
      </c>
      <c r="B1073" s="106" t="s">
        <v>13</v>
      </c>
      <c r="C1073" s="106">
        <v>135</v>
      </c>
      <c r="D1073" s="106" t="s">
        <v>469</v>
      </c>
      <c r="E1073" s="106">
        <v>102</v>
      </c>
      <c r="F1073" s="106">
        <v>320</v>
      </c>
      <c r="G1073" s="106">
        <v>28</v>
      </c>
      <c r="H1073" s="106">
        <v>12</v>
      </c>
      <c r="I1073" s="106">
        <v>15</v>
      </c>
      <c r="J1073" s="106">
        <v>420</v>
      </c>
      <c r="K1073" s="106" t="s">
        <v>97</v>
      </c>
      <c r="L1073" s="106" t="s">
        <v>91</v>
      </c>
      <c r="M1073" s="106" t="s">
        <v>92</v>
      </c>
      <c r="N1073" s="106" t="s">
        <v>95</v>
      </c>
      <c r="O1073" s="106" t="s">
        <v>95</v>
      </c>
      <c r="P1073" s="106" t="s">
        <v>674</v>
      </c>
      <c r="Q1073" s="43" t="s">
        <v>358</v>
      </c>
      <c r="R1073" s="43" t="s">
        <v>94</v>
      </c>
      <c r="S1073" s="43" t="s">
        <v>90</v>
      </c>
      <c r="T1073" s="43"/>
      <c r="U1073" s="50"/>
    </row>
    <row r="1074" spans="1:21" ht="24">
      <c r="A1074" s="106"/>
      <c r="B1074" s="106"/>
      <c r="C1074" s="106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6"/>
      <c r="O1074" s="106"/>
      <c r="P1074" s="106"/>
      <c r="Q1074" s="43" t="s">
        <v>104</v>
      </c>
      <c r="R1074" s="43" t="s">
        <v>94</v>
      </c>
      <c r="S1074" s="43" t="s">
        <v>90</v>
      </c>
      <c r="T1074" s="43" t="s">
        <v>259</v>
      </c>
      <c r="U1074" s="50"/>
    </row>
    <row r="1075" spans="1:21">
      <c r="A1075" s="106"/>
      <c r="B1075" s="106"/>
      <c r="C1075" s="106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6"/>
      <c r="O1075" s="106"/>
      <c r="P1075" s="106"/>
      <c r="Q1075" s="43" t="s">
        <v>106</v>
      </c>
      <c r="R1075" s="43" t="s">
        <v>94</v>
      </c>
      <c r="S1075" s="43" t="s">
        <v>92</v>
      </c>
      <c r="T1075" s="43"/>
      <c r="U1075" s="50"/>
    </row>
    <row r="1076" spans="1:21">
      <c r="A1076" s="106"/>
      <c r="B1076" s="106"/>
      <c r="C1076" s="106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6"/>
      <c r="O1076" s="106"/>
      <c r="P1076" s="106"/>
      <c r="Q1076" s="43" t="s">
        <v>99</v>
      </c>
      <c r="R1076" s="43" t="s">
        <v>94</v>
      </c>
      <c r="S1076" s="43" t="s">
        <v>90</v>
      </c>
      <c r="T1076" s="43"/>
      <c r="U1076" s="50"/>
    </row>
    <row r="1077" spans="1:21" ht="36">
      <c r="A1077" s="106" t="s">
        <v>445</v>
      </c>
      <c r="B1077" s="106" t="s">
        <v>13</v>
      </c>
      <c r="C1077" s="106">
        <v>136</v>
      </c>
      <c r="D1077" s="106" t="s">
        <v>469</v>
      </c>
      <c r="E1077" s="106">
        <v>75</v>
      </c>
      <c r="F1077" s="106">
        <v>236</v>
      </c>
      <c r="G1077" s="106">
        <v>25</v>
      </c>
      <c r="H1077" s="106">
        <v>2</v>
      </c>
      <c r="I1077" s="106">
        <v>13</v>
      </c>
      <c r="J1077" s="106">
        <v>325</v>
      </c>
      <c r="K1077" s="106" t="s">
        <v>97</v>
      </c>
      <c r="L1077" s="106" t="s">
        <v>91</v>
      </c>
      <c r="M1077" s="106" t="s">
        <v>92</v>
      </c>
      <c r="N1077" s="106" t="s">
        <v>90</v>
      </c>
      <c r="O1077" s="106" t="s">
        <v>90</v>
      </c>
      <c r="P1077" s="107"/>
      <c r="Q1077" s="43" t="s">
        <v>114</v>
      </c>
      <c r="R1077" s="43" t="s">
        <v>94</v>
      </c>
      <c r="S1077" s="43" t="s">
        <v>95</v>
      </c>
      <c r="T1077" s="43" t="s">
        <v>120</v>
      </c>
      <c r="U1077" s="50"/>
    </row>
    <row r="1078" spans="1:21">
      <c r="A1078" s="106"/>
      <c r="B1078" s="106"/>
      <c r="C1078" s="106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106"/>
      <c r="O1078" s="106"/>
      <c r="P1078" s="107"/>
      <c r="Q1078" s="43" t="s">
        <v>98</v>
      </c>
      <c r="R1078" s="43" t="s">
        <v>94</v>
      </c>
      <c r="S1078" s="43" t="s">
        <v>90</v>
      </c>
      <c r="T1078" s="43"/>
      <c r="U1078" s="50"/>
    </row>
    <row r="1079" spans="1:21">
      <c r="A1079" s="106" t="s">
        <v>445</v>
      </c>
      <c r="B1079" s="106" t="s">
        <v>13</v>
      </c>
      <c r="C1079" s="106">
        <v>137</v>
      </c>
      <c r="D1079" s="106" t="s">
        <v>469</v>
      </c>
      <c r="E1079" s="106">
        <v>85</v>
      </c>
      <c r="F1079" s="106">
        <v>267</v>
      </c>
      <c r="G1079" s="106">
        <v>25</v>
      </c>
      <c r="H1079" s="106">
        <v>2</v>
      </c>
      <c r="I1079" s="106">
        <v>13</v>
      </c>
      <c r="J1079" s="106">
        <v>325</v>
      </c>
      <c r="K1079" s="106" t="s">
        <v>97</v>
      </c>
      <c r="L1079" s="106" t="s">
        <v>91</v>
      </c>
      <c r="M1079" s="106" t="s">
        <v>92</v>
      </c>
      <c r="N1079" s="106" t="s">
        <v>90</v>
      </c>
      <c r="O1079" s="106" t="s">
        <v>90</v>
      </c>
      <c r="P1079" s="106" t="s">
        <v>437</v>
      </c>
      <c r="Q1079" s="43" t="s">
        <v>358</v>
      </c>
      <c r="R1079" s="43" t="s">
        <v>94</v>
      </c>
      <c r="S1079" s="43" t="s">
        <v>95</v>
      </c>
      <c r="T1079" s="43"/>
      <c r="U1079" s="50"/>
    </row>
    <row r="1080" spans="1:21" ht="36">
      <c r="A1080" s="106"/>
      <c r="B1080" s="106"/>
      <c r="C1080" s="106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6"/>
      <c r="O1080" s="106"/>
      <c r="P1080" s="106"/>
      <c r="Q1080" s="43" t="s">
        <v>114</v>
      </c>
      <c r="R1080" s="43" t="s">
        <v>94</v>
      </c>
      <c r="S1080" s="43" t="s">
        <v>95</v>
      </c>
      <c r="T1080" s="43" t="s">
        <v>120</v>
      </c>
      <c r="U1080" s="50"/>
    </row>
    <row r="1081" spans="1:21">
      <c r="A1081" s="106"/>
      <c r="B1081" s="106"/>
      <c r="C1081" s="106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106"/>
      <c r="O1081" s="106"/>
      <c r="P1081" s="106"/>
      <c r="Q1081" s="43" t="s">
        <v>104</v>
      </c>
      <c r="R1081" s="43" t="s">
        <v>94</v>
      </c>
      <c r="S1081" s="43" t="s">
        <v>90</v>
      </c>
      <c r="T1081" s="43" t="s">
        <v>105</v>
      </c>
      <c r="U1081" s="50"/>
    </row>
    <row r="1082" spans="1:21">
      <c r="A1082" s="106"/>
      <c r="B1082" s="106"/>
      <c r="C1082" s="106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106"/>
      <c r="O1082" s="106"/>
      <c r="P1082" s="106"/>
      <c r="Q1082" s="43" t="s">
        <v>99</v>
      </c>
      <c r="R1082" s="43" t="s">
        <v>94</v>
      </c>
      <c r="S1082" s="43" t="s">
        <v>90</v>
      </c>
      <c r="T1082" s="43"/>
      <c r="U1082" s="50"/>
    </row>
    <row r="1083" spans="1:21">
      <c r="A1083" s="106"/>
      <c r="B1083" s="106"/>
      <c r="C1083" s="106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106"/>
      <c r="O1083" s="106"/>
      <c r="P1083" s="106"/>
      <c r="Q1083" s="43" t="s">
        <v>106</v>
      </c>
      <c r="R1083" s="43" t="s">
        <v>94</v>
      </c>
      <c r="S1083" s="43" t="s">
        <v>90</v>
      </c>
      <c r="T1083" s="43"/>
      <c r="U1083" s="50"/>
    </row>
    <row r="1084" spans="1:21" ht="24">
      <c r="A1084" s="43" t="s">
        <v>445</v>
      </c>
      <c r="B1084" s="43" t="s">
        <v>13</v>
      </c>
      <c r="C1084" s="43">
        <v>138</v>
      </c>
      <c r="D1084" s="43" t="s">
        <v>182</v>
      </c>
      <c r="E1084" s="43">
        <v>8</v>
      </c>
      <c r="F1084" s="43">
        <v>25</v>
      </c>
      <c r="G1084" s="43">
        <v>7</v>
      </c>
      <c r="H1084" s="43">
        <v>2</v>
      </c>
      <c r="I1084" s="43">
        <v>4</v>
      </c>
      <c r="J1084" s="43">
        <v>28</v>
      </c>
      <c r="K1084" s="43" t="s">
        <v>92</v>
      </c>
      <c r="L1084" s="43" t="s">
        <v>91</v>
      </c>
      <c r="M1084" s="43" t="s">
        <v>92</v>
      </c>
      <c r="N1084" s="43" t="s">
        <v>92</v>
      </c>
      <c r="O1084" s="43" t="s">
        <v>92</v>
      </c>
      <c r="P1084" s="43"/>
      <c r="Q1084" s="43" t="s">
        <v>98</v>
      </c>
      <c r="R1084" s="43" t="s">
        <v>94</v>
      </c>
      <c r="S1084" s="43" t="s">
        <v>90</v>
      </c>
      <c r="T1084" s="43"/>
      <c r="U1084" s="50"/>
    </row>
    <row r="1085" spans="1:21">
      <c r="A1085" s="106" t="s">
        <v>445</v>
      </c>
      <c r="B1085" s="106" t="s">
        <v>13</v>
      </c>
      <c r="C1085" s="106">
        <v>139</v>
      </c>
      <c r="D1085" s="106" t="s">
        <v>469</v>
      </c>
      <c r="E1085" s="106">
        <v>68</v>
      </c>
      <c r="F1085" s="106">
        <v>214</v>
      </c>
      <c r="G1085" s="106">
        <v>20</v>
      </c>
      <c r="H1085" s="106">
        <v>2</v>
      </c>
      <c r="I1085" s="106">
        <v>15</v>
      </c>
      <c r="J1085" s="106">
        <v>300</v>
      </c>
      <c r="K1085" s="106" t="s">
        <v>97</v>
      </c>
      <c r="L1085" s="106" t="s">
        <v>91</v>
      </c>
      <c r="M1085" s="106" t="s">
        <v>92</v>
      </c>
      <c r="N1085" s="106" t="s">
        <v>95</v>
      </c>
      <c r="O1085" s="106" t="s">
        <v>95</v>
      </c>
      <c r="P1085" s="106" t="s">
        <v>184</v>
      </c>
      <c r="Q1085" s="43" t="s">
        <v>106</v>
      </c>
      <c r="R1085" s="43" t="s">
        <v>94</v>
      </c>
      <c r="S1085" s="43" t="s">
        <v>92</v>
      </c>
      <c r="T1085" s="43"/>
      <c r="U1085" s="50"/>
    </row>
    <row r="1086" spans="1:21" ht="24">
      <c r="A1086" s="106"/>
      <c r="B1086" s="106"/>
      <c r="C1086" s="106"/>
      <c r="D1086" s="106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106"/>
      <c r="O1086" s="106"/>
      <c r="P1086" s="106"/>
      <c r="Q1086" s="43" t="s">
        <v>104</v>
      </c>
      <c r="R1086" s="43" t="s">
        <v>94</v>
      </c>
      <c r="S1086" s="43" t="s">
        <v>90</v>
      </c>
      <c r="T1086" s="43" t="s">
        <v>111</v>
      </c>
      <c r="U1086" s="50"/>
    </row>
    <row r="1087" spans="1:21">
      <c r="A1087" s="106"/>
      <c r="B1087" s="106"/>
      <c r="C1087" s="106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6"/>
      <c r="O1087" s="106"/>
      <c r="P1087" s="106"/>
      <c r="Q1087" s="43" t="s">
        <v>99</v>
      </c>
      <c r="R1087" s="43" t="s">
        <v>94</v>
      </c>
      <c r="S1087" s="43" t="s">
        <v>90</v>
      </c>
      <c r="T1087" s="43"/>
      <c r="U1087" s="50"/>
    </row>
    <row r="1088" spans="1:21" ht="24">
      <c r="A1088" s="43" t="s">
        <v>445</v>
      </c>
      <c r="B1088" s="43" t="s">
        <v>13</v>
      </c>
      <c r="C1088" s="43">
        <v>145</v>
      </c>
      <c r="D1088" s="43" t="s">
        <v>675</v>
      </c>
      <c r="E1088" s="43">
        <v>2</v>
      </c>
      <c r="F1088" s="43">
        <v>6</v>
      </c>
      <c r="G1088" s="43">
        <v>4</v>
      </c>
      <c r="H1088" s="43">
        <v>3</v>
      </c>
      <c r="I1088" s="43">
        <v>1</v>
      </c>
      <c r="J1088" s="43">
        <v>4</v>
      </c>
      <c r="K1088" s="43" t="s">
        <v>92</v>
      </c>
      <c r="L1088" s="43" t="s">
        <v>91</v>
      </c>
      <c r="M1088" s="43" t="s">
        <v>92</v>
      </c>
      <c r="N1088" s="43" t="s">
        <v>92</v>
      </c>
      <c r="O1088" s="43" t="s">
        <v>92</v>
      </c>
      <c r="P1088" s="43"/>
      <c r="Q1088" s="43" t="s">
        <v>93</v>
      </c>
      <c r="R1088" s="43" t="s">
        <v>95</v>
      </c>
      <c r="S1088" s="43" t="s">
        <v>95</v>
      </c>
      <c r="T1088" s="43"/>
      <c r="U1088" s="50"/>
    </row>
    <row r="1089" spans="1:21" ht="36">
      <c r="A1089" s="43" t="s">
        <v>445</v>
      </c>
      <c r="B1089" s="43" t="s">
        <v>13</v>
      </c>
      <c r="C1089" s="43">
        <v>149</v>
      </c>
      <c r="D1089" s="43" t="s">
        <v>107</v>
      </c>
      <c r="E1089" s="43">
        <v>3</v>
      </c>
      <c r="F1089" s="43">
        <v>9</v>
      </c>
      <c r="G1089" s="43">
        <v>4</v>
      </c>
      <c r="H1089" s="43">
        <v>3</v>
      </c>
      <c r="I1089" s="43">
        <v>1</v>
      </c>
      <c r="J1089" s="43">
        <v>4</v>
      </c>
      <c r="K1089" s="43" t="s">
        <v>92</v>
      </c>
      <c r="L1089" s="43" t="s">
        <v>91</v>
      </c>
      <c r="M1089" s="43" t="s">
        <v>92</v>
      </c>
      <c r="N1089" s="43" t="s">
        <v>92</v>
      </c>
      <c r="O1089" s="43" t="s">
        <v>92</v>
      </c>
      <c r="P1089" s="43"/>
      <c r="Q1089" s="43" t="s">
        <v>93</v>
      </c>
      <c r="R1089" s="43" t="s">
        <v>95</v>
      </c>
      <c r="S1089" s="43" t="s">
        <v>95</v>
      </c>
      <c r="T1089" s="43"/>
      <c r="U1089" s="50"/>
    </row>
    <row r="1090" spans="1:21" ht="36">
      <c r="A1090" s="106" t="s">
        <v>445</v>
      </c>
      <c r="B1090" s="106" t="s">
        <v>14</v>
      </c>
      <c r="C1090" s="106">
        <v>2</v>
      </c>
      <c r="D1090" s="106" t="s">
        <v>676</v>
      </c>
      <c r="E1090" s="106">
        <v>24</v>
      </c>
      <c r="F1090" s="106">
        <v>75</v>
      </c>
      <c r="G1090" s="106">
        <v>5</v>
      </c>
      <c r="H1090" s="106">
        <v>2</v>
      </c>
      <c r="I1090" s="106">
        <v>8</v>
      </c>
      <c r="J1090" s="106">
        <v>40</v>
      </c>
      <c r="K1090" s="106" t="s">
        <v>97</v>
      </c>
      <c r="L1090" s="106" t="s">
        <v>91</v>
      </c>
      <c r="M1090" s="106" t="s">
        <v>92</v>
      </c>
      <c r="N1090" s="106" t="s">
        <v>92</v>
      </c>
      <c r="O1090" s="106" t="s">
        <v>92</v>
      </c>
      <c r="P1090" s="107"/>
      <c r="Q1090" s="43" t="s">
        <v>112</v>
      </c>
      <c r="R1090" s="43" t="s">
        <v>94</v>
      </c>
      <c r="S1090" s="43" t="s">
        <v>92</v>
      </c>
      <c r="T1090" s="43" t="s">
        <v>131</v>
      </c>
      <c r="U1090" s="50"/>
    </row>
    <row r="1091" spans="1:21">
      <c r="A1091" s="106"/>
      <c r="B1091" s="106"/>
      <c r="C1091" s="106"/>
      <c r="D1091" s="106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106"/>
      <c r="O1091" s="106"/>
      <c r="P1091" s="107"/>
      <c r="Q1091" s="43" t="s">
        <v>99</v>
      </c>
      <c r="R1091" s="43" t="s">
        <v>95</v>
      </c>
      <c r="S1091" s="43" t="s">
        <v>95</v>
      </c>
      <c r="T1091" s="43"/>
      <c r="U1091" s="50"/>
    </row>
    <row r="1092" spans="1:21">
      <c r="A1092" s="106" t="s">
        <v>445</v>
      </c>
      <c r="B1092" s="106" t="s">
        <v>14</v>
      </c>
      <c r="C1092" s="106">
        <v>3</v>
      </c>
      <c r="D1092" s="106" t="s">
        <v>676</v>
      </c>
      <c r="E1092" s="106">
        <v>24</v>
      </c>
      <c r="F1092" s="106">
        <v>75</v>
      </c>
      <c r="G1092" s="106">
        <v>6</v>
      </c>
      <c r="H1092" s="106">
        <v>2</v>
      </c>
      <c r="I1092" s="106">
        <v>8</v>
      </c>
      <c r="J1092" s="106">
        <v>48</v>
      </c>
      <c r="K1092" s="106" t="s">
        <v>97</v>
      </c>
      <c r="L1092" s="106" t="s">
        <v>91</v>
      </c>
      <c r="M1092" s="106" t="s">
        <v>92</v>
      </c>
      <c r="N1092" s="106" t="s">
        <v>92</v>
      </c>
      <c r="O1092" s="106" t="s">
        <v>90</v>
      </c>
      <c r="P1092" s="107"/>
      <c r="Q1092" s="43" t="s">
        <v>99</v>
      </c>
      <c r="R1092" s="43" t="s">
        <v>95</v>
      </c>
      <c r="S1092" s="43" t="s">
        <v>95</v>
      </c>
      <c r="T1092" s="43"/>
      <c r="U1092" s="50"/>
    </row>
    <row r="1093" spans="1:21" ht="36">
      <c r="A1093" s="106"/>
      <c r="B1093" s="106"/>
      <c r="C1093" s="106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106"/>
      <c r="O1093" s="106"/>
      <c r="P1093" s="107"/>
      <c r="Q1093" s="43" t="s">
        <v>112</v>
      </c>
      <c r="R1093" s="43" t="s">
        <v>94</v>
      </c>
      <c r="S1093" s="43" t="s">
        <v>92</v>
      </c>
      <c r="T1093" s="43" t="s">
        <v>131</v>
      </c>
      <c r="U1093" s="50"/>
    </row>
    <row r="1094" spans="1:21" ht="36">
      <c r="A1094" s="106" t="s">
        <v>445</v>
      </c>
      <c r="B1094" s="106" t="s">
        <v>14</v>
      </c>
      <c r="C1094" s="106">
        <v>4</v>
      </c>
      <c r="D1094" s="106" t="s">
        <v>676</v>
      </c>
      <c r="E1094" s="106">
        <v>26</v>
      </c>
      <c r="F1094" s="106">
        <v>82</v>
      </c>
      <c r="G1094" s="106">
        <v>6</v>
      </c>
      <c r="H1094" s="106">
        <v>2</v>
      </c>
      <c r="I1094" s="106">
        <v>8</v>
      </c>
      <c r="J1094" s="106">
        <v>48</v>
      </c>
      <c r="K1094" s="106" t="s">
        <v>97</v>
      </c>
      <c r="L1094" s="106" t="s">
        <v>91</v>
      </c>
      <c r="M1094" s="106" t="s">
        <v>92</v>
      </c>
      <c r="N1094" s="106" t="s">
        <v>92</v>
      </c>
      <c r="O1094" s="106" t="s">
        <v>90</v>
      </c>
      <c r="P1094" s="107"/>
      <c r="Q1094" s="43" t="s">
        <v>112</v>
      </c>
      <c r="R1094" s="43" t="s">
        <v>94</v>
      </c>
      <c r="S1094" s="43" t="s">
        <v>92</v>
      </c>
      <c r="T1094" s="43" t="s">
        <v>131</v>
      </c>
      <c r="U1094" s="50"/>
    </row>
    <row r="1095" spans="1:21">
      <c r="A1095" s="106"/>
      <c r="B1095" s="106"/>
      <c r="C1095" s="106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106"/>
      <c r="O1095" s="106"/>
      <c r="P1095" s="107"/>
      <c r="Q1095" s="43" t="s">
        <v>99</v>
      </c>
      <c r="R1095" s="43" t="s">
        <v>95</v>
      </c>
      <c r="S1095" s="43" t="s">
        <v>95</v>
      </c>
      <c r="T1095" s="43"/>
      <c r="U1095" s="50"/>
    </row>
    <row r="1096" spans="1:21">
      <c r="A1096" s="106" t="s">
        <v>445</v>
      </c>
      <c r="B1096" s="106" t="s">
        <v>14</v>
      </c>
      <c r="C1096" s="106">
        <v>6</v>
      </c>
      <c r="D1096" s="106" t="s">
        <v>126</v>
      </c>
      <c r="E1096" s="106">
        <v>20</v>
      </c>
      <c r="F1096" s="106">
        <v>63</v>
      </c>
      <c r="G1096" s="106">
        <v>12</v>
      </c>
      <c r="H1096" s="106">
        <v>2</v>
      </c>
      <c r="I1096" s="106">
        <v>6</v>
      </c>
      <c r="J1096" s="106">
        <v>72</v>
      </c>
      <c r="K1096" s="106" t="s">
        <v>95</v>
      </c>
      <c r="L1096" s="106" t="s">
        <v>91</v>
      </c>
      <c r="M1096" s="106" t="s">
        <v>92</v>
      </c>
      <c r="N1096" s="106" t="s">
        <v>92</v>
      </c>
      <c r="O1096" s="106" t="s">
        <v>92</v>
      </c>
      <c r="P1096" s="107"/>
      <c r="Q1096" s="43" t="s">
        <v>99</v>
      </c>
      <c r="R1096" s="43" t="s">
        <v>94</v>
      </c>
      <c r="S1096" s="43" t="s">
        <v>90</v>
      </c>
      <c r="T1096" s="43"/>
      <c r="U1096" s="50"/>
    </row>
    <row r="1097" spans="1:21" ht="36">
      <c r="A1097" s="106"/>
      <c r="B1097" s="106"/>
      <c r="C1097" s="106"/>
      <c r="D1097" s="106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106"/>
      <c r="O1097" s="106"/>
      <c r="P1097" s="107"/>
      <c r="Q1097" s="43" t="s">
        <v>98</v>
      </c>
      <c r="R1097" s="43" t="s">
        <v>94</v>
      </c>
      <c r="S1097" s="43" t="s">
        <v>90</v>
      </c>
      <c r="T1097" s="43" t="s">
        <v>103</v>
      </c>
      <c r="U1097" s="50"/>
    </row>
    <row r="1098" spans="1:21">
      <c r="A1098" s="106" t="s">
        <v>445</v>
      </c>
      <c r="B1098" s="106" t="s">
        <v>14</v>
      </c>
      <c r="C1098" s="106">
        <v>7</v>
      </c>
      <c r="D1098" s="106" t="s">
        <v>107</v>
      </c>
      <c r="E1098" s="106">
        <v>24</v>
      </c>
      <c r="F1098" s="106">
        <v>75</v>
      </c>
      <c r="G1098" s="106">
        <v>10</v>
      </c>
      <c r="H1098" s="106">
        <v>2</v>
      </c>
      <c r="I1098" s="106">
        <v>10</v>
      </c>
      <c r="J1098" s="106">
        <v>100</v>
      </c>
      <c r="K1098" s="106" t="s">
        <v>95</v>
      </c>
      <c r="L1098" s="106" t="s">
        <v>91</v>
      </c>
      <c r="M1098" s="106" t="s">
        <v>92</v>
      </c>
      <c r="N1098" s="106" t="s">
        <v>92</v>
      </c>
      <c r="O1098" s="106" t="s">
        <v>92</v>
      </c>
      <c r="P1098" s="107"/>
      <c r="Q1098" s="43" t="s">
        <v>98</v>
      </c>
      <c r="R1098" s="43" t="s">
        <v>94</v>
      </c>
      <c r="S1098" s="43" t="s">
        <v>90</v>
      </c>
      <c r="T1098" s="43"/>
      <c r="U1098" s="50"/>
    </row>
    <row r="1099" spans="1:21">
      <c r="A1099" s="106"/>
      <c r="B1099" s="106"/>
      <c r="C1099" s="106"/>
      <c r="D1099" s="106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106"/>
      <c r="O1099" s="106"/>
      <c r="P1099" s="107"/>
      <c r="Q1099" s="43" t="s">
        <v>99</v>
      </c>
      <c r="R1099" s="43" t="s">
        <v>94</v>
      </c>
      <c r="S1099" s="43" t="s">
        <v>90</v>
      </c>
      <c r="T1099" s="43"/>
      <c r="U1099" s="50"/>
    </row>
    <row r="1100" spans="1:21" ht="24">
      <c r="A1100" s="43" t="s">
        <v>445</v>
      </c>
      <c r="B1100" s="43" t="s">
        <v>14</v>
      </c>
      <c r="C1100" s="43">
        <v>8</v>
      </c>
      <c r="D1100" s="43" t="s">
        <v>126</v>
      </c>
      <c r="E1100" s="43">
        <v>13</v>
      </c>
      <c r="F1100" s="43">
        <v>41</v>
      </c>
      <c r="G1100" s="43">
        <v>8</v>
      </c>
      <c r="H1100" s="43">
        <v>3</v>
      </c>
      <c r="I1100" s="43">
        <v>5</v>
      </c>
      <c r="J1100" s="43">
        <v>40</v>
      </c>
      <c r="K1100" s="43" t="s">
        <v>95</v>
      </c>
      <c r="L1100" s="43" t="s">
        <v>91</v>
      </c>
      <c r="M1100" s="43" t="s">
        <v>90</v>
      </c>
      <c r="N1100" s="43" t="s">
        <v>92</v>
      </c>
      <c r="O1100" s="43" t="s">
        <v>92</v>
      </c>
      <c r="P1100" s="43"/>
      <c r="Q1100" s="43" t="s">
        <v>98</v>
      </c>
      <c r="R1100" s="43" t="s">
        <v>94</v>
      </c>
      <c r="S1100" s="43" t="s">
        <v>90</v>
      </c>
      <c r="T1100" s="43"/>
      <c r="U1100" s="50"/>
    </row>
    <row r="1101" spans="1:21">
      <c r="A1101" s="106" t="s">
        <v>445</v>
      </c>
      <c r="B1101" s="106" t="s">
        <v>14</v>
      </c>
      <c r="C1101" s="106">
        <v>9</v>
      </c>
      <c r="D1101" s="106" t="s">
        <v>107</v>
      </c>
      <c r="E1101" s="106">
        <v>16</v>
      </c>
      <c r="F1101" s="106">
        <v>50</v>
      </c>
      <c r="G1101" s="106">
        <v>10</v>
      </c>
      <c r="H1101" s="106">
        <v>2</v>
      </c>
      <c r="I1101" s="106">
        <v>8</v>
      </c>
      <c r="J1101" s="106">
        <v>80</v>
      </c>
      <c r="K1101" s="106" t="s">
        <v>95</v>
      </c>
      <c r="L1101" s="106" t="s">
        <v>91</v>
      </c>
      <c r="M1101" s="106" t="s">
        <v>92</v>
      </c>
      <c r="N1101" s="106" t="s">
        <v>92</v>
      </c>
      <c r="O1101" s="106" t="s">
        <v>92</v>
      </c>
      <c r="P1101" s="107"/>
      <c r="Q1101" s="43" t="s">
        <v>99</v>
      </c>
      <c r="R1101" s="43" t="s">
        <v>94</v>
      </c>
      <c r="S1101" s="43" t="s">
        <v>90</v>
      </c>
      <c r="T1101" s="43"/>
      <c r="U1101" s="50"/>
    </row>
    <row r="1102" spans="1:21">
      <c r="A1102" s="106"/>
      <c r="B1102" s="106"/>
      <c r="C1102" s="106"/>
      <c r="D1102" s="106"/>
      <c r="E1102" s="106"/>
      <c r="F1102" s="106"/>
      <c r="G1102" s="106"/>
      <c r="H1102" s="106"/>
      <c r="I1102" s="106"/>
      <c r="J1102" s="106"/>
      <c r="K1102" s="106"/>
      <c r="L1102" s="106"/>
      <c r="M1102" s="106"/>
      <c r="N1102" s="106"/>
      <c r="O1102" s="106"/>
      <c r="P1102" s="107"/>
      <c r="Q1102" s="43" t="s">
        <v>98</v>
      </c>
      <c r="R1102" s="43" t="s">
        <v>108</v>
      </c>
      <c r="S1102" s="43" t="s">
        <v>90</v>
      </c>
      <c r="T1102" s="43"/>
      <c r="U1102" s="50"/>
    </row>
    <row r="1103" spans="1:21">
      <c r="A1103" s="106" t="s">
        <v>445</v>
      </c>
      <c r="B1103" s="106" t="s">
        <v>14</v>
      </c>
      <c r="C1103" s="106">
        <v>10</v>
      </c>
      <c r="D1103" s="106" t="s">
        <v>126</v>
      </c>
      <c r="E1103" s="106">
        <v>13</v>
      </c>
      <c r="F1103" s="106">
        <v>41</v>
      </c>
      <c r="G1103" s="106">
        <v>9</v>
      </c>
      <c r="H1103" s="106">
        <v>2</v>
      </c>
      <c r="I1103" s="106">
        <v>5</v>
      </c>
      <c r="J1103" s="106">
        <v>45</v>
      </c>
      <c r="K1103" s="106" t="s">
        <v>95</v>
      </c>
      <c r="L1103" s="106" t="s">
        <v>91</v>
      </c>
      <c r="M1103" s="106" t="s">
        <v>92</v>
      </c>
      <c r="N1103" s="106" t="s">
        <v>92</v>
      </c>
      <c r="O1103" s="106" t="s">
        <v>92</v>
      </c>
      <c r="P1103" s="107"/>
      <c r="Q1103" s="43" t="s">
        <v>99</v>
      </c>
      <c r="R1103" s="43" t="s">
        <v>94</v>
      </c>
      <c r="S1103" s="43" t="s">
        <v>90</v>
      </c>
      <c r="T1103" s="43"/>
      <c r="U1103" s="50"/>
    </row>
    <row r="1104" spans="1:21">
      <c r="A1104" s="106"/>
      <c r="B1104" s="106"/>
      <c r="C1104" s="106"/>
      <c r="D1104" s="106"/>
      <c r="E1104" s="106"/>
      <c r="F1104" s="106"/>
      <c r="G1104" s="106"/>
      <c r="H1104" s="106"/>
      <c r="I1104" s="106"/>
      <c r="J1104" s="106"/>
      <c r="K1104" s="106"/>
      <c r="L1104" s="106"/>
      <c r="M1104" s="106"/>
      <c r="N1104" s="106"/>
      <c r="O1104" s="106"/>
      <c r="P1104" s="107"/>
      <c r="Q1104" s="43" t="s">
        <v>98</v>
      </c>
      <c r="R1104" s="43" t="s">
        <v>108</v>
      </c>
      <c r="S1104" s="43" t="s">
        <v>95</v>
      </c>
      <c r="T1104" s="43"/>
      <c r="U1104" s="50"/>
    </row>
    <row r="1105" spans="1:21">
      <c r="A1105" s="106" t="s">
        <v>445</v>
      </c>
      <c r="B1105" s="106" t="s">
        <v>14</v>
      </c>
      <c r="C1105" s="106">
        <v>12</v>
      </c>
      <c r="D1105" s="106" t="s">
        <v>125</v>
      </c>
      <c r="E1105" s="106">
        <v>45</v>
      </c>
      <c r="F1105" s="106">
        <v>141</v>
      </c>
      <c r="G1105" s="106">
        <v>16</v>
      </c>
      <c r="H1105" s="106">
        <v>2</v>
      </c>
      <c r="I1105" s="106">
        <v>13</v>
      </c>
      <c r="J1105" s="106">
        <v>208</v>
      </c>
      <c r="K1105" s="106" t="s">
        <v>97</v>
      </c>
      <c r="L1105" s="106" t="s">
        <v>91</v>
      </c>
      <c r="M1105" s="106" t="s">
        <v>92</v>
      </c>
      <c r="N1105" s="106" t="s">
        <v>92</v>
      </c>
      <c r="O1105" s="106" t="s">
        <v>90</v>
      </c>
      <c r="P1105" s="107"/>
      <c r="Q1105" s="43" t="s">
        <v>98</v>
      </c>
      <c r="R1105" s="43" t="s">
        <v>108</v>
      </c>
      <c r="S1105" s="43" t="s">
        <v>92</v>
      </c>
      <c r="T1105" s="43"/>
      <c r="U1105" s="50"/>
    </row>
    <row r="1106" spans="1:21">
      <c r="A1106" s="106"/>
      <c r="B1106" s="106"/>
      <c r="C1106" s="106"/>
      <c r="D1106" s="106"/>
      <c r="E1106" s="106"/>
      <c r="F1106" s="106"/>
      <c r="G1106" s="106"/>
      <c r="H1106" s="106"/>
      <c r="I1106" s="106"/>
      <c r="J1106" s="106"/>
      <c r="K1106" s="106"/>
      <c r="L1106" s="106"/>
      <c r="M1106" s="106"/>
      <c r="N1106" s="106"/>
      <c r="O1106" s="106"/>
      <c r="P1106" s="107"/>
      <c r="Q1106" s="43" t="s">
        <v>99</v>
      </c>
      <c r="R1106" s="43" t="s">
        <v>94</v>
      </c>
      <c r="S1106" s="43" t="s">
        <v>90</v>
      </c>
      <c r="T1106" s="43"/>
      <c r="U1106" s="50"/>
    </row>
    <row r="1107" spans="1:21" ht="60">
      <c r="A1107" s="43" t="s">
        <v>445</v>
      </c>
      <c r="B1107" s="43" t="s">
        <v>14</v>
      </c>
      <c r="C1107" s="43">
        <v>13</v>
      </c>
      <c r="D1107" s="43" t="s">
        <v>677</v>
      </c>
      <c r="E1107" s="43">
        <v>35</v>
      </c>
      <c r="F1107" s="43">
        <v>110</v>
      </c>
      <c r="G1107" s="43">
        <v>14</v>
      </c>
      <c r="H1107" s="43">
        <v>2</v>
      </c>
      <c r="I1107" s="43">
        <v>10</v>
      </c>
      <c r="J1107" s="43">
        <v>140</v>
      </c>
      <c r="K1107" s="43" t="s">
        <v>95</v>
      </c>
      <c r="L1107" s="43" t="s">
        <v>91</v>
      </c>
      <c r="M1107" s="43" t="s">
        <v>90</v>
      </c>
      <c r="N1107" s="43" t="s">
        <v>92</v>
      </c>
      <c r="O1107" s="43" t="s">
        <v>92</v>
      </c>
      <c r="P1107" s="43"/>
      <c r="Q1107" s="43" t="s">
        <v>98</v>
      </c>
      <c r="R1107" s="43" t="s">
        <v>108</v>
      </c>
      <c r="S1107" s="43" t="s">
        <v>95</v>
      </c>
      <c r="T1107" s="43"/>
      <c r="U1107" s="50"/>
    </row>
    <row r="1108" spans="1:21">
      <c r="A1108" s="106" t="s">
        <v>445</v>
      </c>
      <c r="B1108" s="106" t="s">
        <v>14</v>
      </c>
      <c r="C1108" s="106">
        <v>14</v>
      </c>
      <c r="D1108" s="106" t="s">
        <v>125</v>
      </c>
      <c r="E1108" s="106">
        <v>38</v>
      </c>
      <c r="F1108" s="106">
        <v>119</v>
      </c>
      <c r="G1108" s="106">
        <v>14</v>
      </c>
      <c r="H1108" s="106">
        <v>2</v>
      </c>
      <c r="I1108" s="106">
        <v>10</v>
      </c>
      <c r="J1108" s="106">
        <v>140</v>
      </c>
      <c r="K1108" s="106" t="s">
        <v>97</v>
      </c>
      <c r="L1108" s="106" t="s">
        <v>91</v>
      </c>
      <c r="M1108" s="106" t="s">
        <v>92</v>
      </c>
      <c r="N1108" s="106" t="s">
        <v>92</v>
      </c>
      <c r="O1108" s="106" t="s">
        <v>90</v>
      </c>
      <c r="P1108" s="107"/>
      <c r="Q1108" s="43" t="s">
        <v>98</v>
      </c>
      <c r="R1108" s="43" t="s">
        <v>108</v>
      </c>
      <c r="S1108" s="43" t="s">
        <v>90</v>
      </c>
      <c r="T1108" s="43"/>
      <c r="U1108" s="50"/>
    </row>
    <row r="1109" spans="1:21">
      <c r="A1109" s="106"/>
      <c r="B1109" s="106"/>
      <c r="C1109" s="106"/>
      <c r="D1109" s="106"/>
      <c r="E1109" s="106"/>
      <c r="F1109" s="106"/>
      <c r="G1109" s="106"/>
      <c r="H1109" s="106"/>
      <c r="I1109" s="106"/>
      <c r="J1109" s="106"/>
      <c r="K1109" s="106"/>
      <c r="L1109" s="106"/>
      <c r="M1109" s="106"/>
      <c r="N1109" s="106"/>
      <c r="O1109" s="106"/>
      <c r="P1109" s="107"/>
      <c r="Q1109" s="43" t="s">
        <v>99</v>
      </c>
      <c r="R1109" s="43" t="s">
        <v>94</v>
      </c>
      <c r="S1109" s="43" t="s">
        <v>90</v>
      </c>
      <c r="T1109" s="43"/>
      <c r="U1109" s="50"/>
    </row>
    <row r="1110" spans="1:21">
      <c r="A1110" s="106" t="s">
        <v>445</v>
      </c>
      <c r="B1110" s="106" t="s">
        <v>14</v>
      </c>
      <c r="C1110" s="106">
        <v>16</v>
      </c>
      <c r="D1110" s="106" t="s">
        <v>125</v>
      </c>
      <c r="E1110" s="106" t="s">
        <v>678</v>
      </c>
      <c r="F1110" s="106" t="s">
        <v>679</v>
      </c>
      <c r="G1110" s="106">
        <v>14</v>
      </c>
      <c r="H1110" s="106">
        <v>2</v>
      </c>
      <c r="I1110" s="106">
        <v>10</v>
      </c>
      <c r="J1110" s="106">
        <v>140</v>
      </c>
      <c r="K1110" s="106" t="s">
        <v>95</v>
      </c>
      <c r="L1110" s="106" t="s">
        <v>91</v>
      </c>
      <c r="M1110" s="106" t="s">
        <v>90</v>
      </c>
      <c r="N1110" s="106" t="s">
        <v>90</v>
      </c>
      <c r="O1110" s="106" t="s">
        <v>90</v>
      </c>
      <c r="P1110" s="107"/>
      <c r="Q1110" s="43" t="s">
        <v>99</v>
      </c>
      <c r="R1110" s="43" t="s">
        <v>94</v>
      </c>
      <c r="S1110" s="43" t="s">
        <v>90</v>
      </c>
      <c r="T1110" s="43"/>
      <c r="U1110" s="50"/>
    </row>
    <row r="1111" spans="1:21" ht="36">
      <c r="A1111" s="106"/>
      <c r="B1111" s="106"/>
      <c r="C1111" s="106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106"/>
      <c r="O1111" s="106"/>
      <c r="P1111" s="107"/>
      <c r="Q1111" s="43" t="s">
        <v>98</v>
      </c>
      <c r="R1111" s="43" t="s">
        <v>94</v>
      </c>
      <c r="S1111" s="43" t="s">
        <v>92</v>
      </c>
      <c r="T1111" s="43" t="s">
        <v>680</v>
      </c>
      <c r="U1111" s="50"/>
    </row>
    <row r="1112" spans="1:21" ht="60">
      <c r="A1112" s="43" t="s">
        <v>445</v>
      </c>
      <c r="B1112" s="43" t="s">
        <v>14</v>
      </c>
      <c r="C1112" s="43">
        <v>17</v>
      </c>
      <c r="D1112" s="43" t="s">
        <v>677</v>
      </c>
      <c r="E1112" s="43" t="s">
        <v>681</v>
      </c>
      <c r="F1112" s="43" t="s">
        <v>682</v>
      </c>
      <c r="G1112" s="43">
        <v>14</v>
      </c>
      <c r="H1112" s="43">
        <v>2</v>
      </c>
      <c r="I1112" s="43">
        <v>10</v>
      </c>
      <c r="J1112" s="43">
        <v>140</v>
      </c>
      <c r="K1112" s="43" t="s">
        <v>95</v>
      </c>
      <c r="L1112" s="43" t="s">
        <v>91</v>
      </c>
      <c r="M1112" s="43" t="s">
        <v>92</v>
      </c>
      <c r="N1112" s="43" t="s">
        <v>92</v>
      </c>
      <c r="O1112" s="43" t="s">
        <v>90</v>
      </c>
      <c r="P1112" s="43"/>
      <c r="Q1112" s="43" t="s">
        <v>98</v>
      </c>
      <c r="R1112" s="43" t="s">
        <v>94</v>
      </c>
      <c r="S1112" s="43" t="s">
        <v>90</v>
      </c>
      <c r="T1112" s="43"/>
      <c r="U1112" s="50"/>
    </row>
    <row r="1113" spans="1:21" ht="36">
      <c r="A1113" s="106" t="s">
        <v>445</v>
      </c>
      <c r="B1113" s="106" t="s">
        <v>14</v>
      </c>
      <c r="C1113" s="106">
        <v>18</v>
      </c>
      <c r="D1113" s="106" t="s">
        <v>125</v>
      </c>
      <c r="E1113" s="106" t="s">
        <v>683</v>
      </c>
      <c r="F1113" s="106" t="s">
        <v>684</v>
      </c>
      <c r="G1113" s="106">
        <v>13</v>
      </c>
      <c r="H1113" s="106">
        <v>2</v>
      </c>
      <c r="I1113" s="106">
        <v>12</v>
      </c>
      <c r="J1113" s="106">
        <v>156</v>
      </c>
      <c r="K1113" s="106" t="s">
        <v>97</v>
      </c>
      <c r="L1113" s="106" t="s">
        <v>91</v>
      </c>
      <c r="M1113" s="106" t="s">
        <v>90</v>
      </c>
      <c r="N1113" s="106" t="s">
        <v>90</v>
      </c>
      <c r="O1113" s="106" t="s">
        <v>90</v>
      </c>
      <c r="P1113" s="106" t="s">
        <v>167</v>
      </c>
      <c r="Q1113" s="43" t="s">
        <v>98</v>
      </c>
      <c r="R1113" s="43" t="s">
        <v>94</v>
      </c>
      <c r="S1113" s="43" t="s">
        <v>92</v>
      </c>
      <c r="T1113" s="43" t="s">
        <v>242</v>
      </c>
      <c r="U1113" s="50"/>
    </row>
    <row r="1114" spans="1:21" ht="36">
      <c r="A1114" s="106"/>
      <c r="B1114" s="106"/>
      <c r="C1114" s="106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106"/>
      <c r="O1114" s="106"/>
      <c r="P1114" s="106"/>
      <c r="Q1114" s="43" t="s">
        <v>114</v>
      </c>
      <c r="R1114" s="43" t="s">
        <v>94</v>
      </c>
      <c r="S1114" s="43" t="s">
        <v>90</v>
      </c>
      <c r="T1114" s="43" t="s">
        <v>685</v>
      </c>
      <c r="U1114" s="50"/>
    </row>
    <row r="1115" spans="1:21" ht="36">
      <c r="A1115" s="106" t="s">
        <v>445</v>
      </c>
      <c r="B1115" s="106" t="s">
        <v>14</v>
      </c>
      <c r="C1115" s="106">
        <v>19</v>
      </c>
      <c r="D1115" s="106" t="s">
        <v>540</v>
      </c>
      <c r="E1115" s="106">
        <v>44</v>
      </c>
      <c r="F1115" s="106">
        <v>138</v>
      </c>
      <c r="G1115" s="106">
        <v>15</v>
      </c>
      <c r="H1115" s="106">
        <v>1</v>
      </c>
      <c r="I1115" s="106">
        <v>13</v>
      </c>
      <c r="J1115" s="106">
        <v>195</v>
      </c>
      <c r="K1115" s="106" t="s">
        <v>95</v>
      </c>
      <c r="L1115" s="106" t="s">
        <v>91</v>
      </c>
      <c r="M1115" s="106" t="s">
        <v>92</v>
      </c>
      <c r="N1115" s="106" t="s">
        <v>92</v>
      </c>
      <c r="O1115" s="106" t="s">
        <v>92</v>
      </c>
      <c r="P1115" s="107"/>
      <c r="Q1115" s="43" t="s">
        <v>112</v>
      </c>
      <c r="R1115" s="43" t="s">
        <v>94</v>
      </c>
      <c r="S1115" s="43" t="s">
        <v>95</v>
      </c>
      <c r="T1115" s="43" t="s">
        <v>131</v>
      </c>
      <c r="U1115" s="50"/>
    </row>
    <row r="1116" spans="1:21">
      <c r="A1116" s="106"/>
      <c r="B1116" s="106"/>
      <c r="C1116" s="106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106"/>
      <c r="O1116" s="106"/>
      <c r="P1116" s="107"/>
      <c r="Q1116" s="43" t="s">
        <v>98</v>
      </c>
      <c r="R1116" s="43" t="s">
        <v>94</v>
      </c>
      <c r="S1116" s="43" t="s">
        <v>92</v>
      </c>
      <c r="T1116" s="43"/>
      <c r="U1116" s="50"/>
    </row>
    <row r="1117" spans="1:21">
      <c r="A1117" s="106"/>
      <c r="B1117" s="106"/>
      <c r="C1117" s="106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106"/>
      <c r="O1117" s="106"/>
      <c r="P1117" s="107"/>
      <c r="Q1117" s="43" t="s">
        <v>99</v>
      </c>
      <c r="R1117" s="43" t="s">
        <v>94</v>
      </c>
      <c r="S1117" s="43" t="s">
        <v>90</v>
      </c>
      <c r="T1117" s="43"/>
      <c r="U1117" s="50"/>
    </row>
    <row r="1118" spans="1:21" ht="48">
      <c r="A1118" s="43" t="s">
        <v>445</v>
      </c>
      <c r="B1118" s="43" t="s">
        <v>14</v>
      </c>
      <c r="C1118" s="43">
        <v>20</v>
      </c>
      <c r="D1118" s="43" t="s">
        <v>266</v>
      </c>
      <c r="E1118" s="43">
        <v>39</v>
      </c>
      <c r="F1118" s="43">
        <v>123</v>
      </c>
      <c r="G1118" s="43">
        <v>12</v>
      </c>
      <c r="H1118" s="43">
        <v>2</v>
      </c>
      <c r="I1118" s="43">
        <v>7</v>
      </c>
      <c r="J1118" s="43">
        <v>84</v>
      </c>
      <c r="K1118" s="43" t="s">
        <v>97</v>
      </c>
      <c r="L1118" s="43" t="s">
        <v>91</v>
      </c>
      <c r="M1118" s="43" t="s">
        <v>92</v>
      </c>
      <c r="N1118" s="43" t="s">
        <v>92</v>
      </c>
      <c r="O1118" s="43" t="s">
        <v>90</v>
      </c>
      <c r="P1118" s="43" t="s">
        <v>129</v>
      </c>
      <c r="Q1118" s="43" t="s">
        <v>112</v>
      </c>
      <c r="R1118" s="43" t="s">
        <v>94</v>
      </c>
      <c r="S1118" s="43" t="s">
        <v>92</v>
      </c>
      <c r="T1118" s="43" t="s">
        <v>131</v>
      </c>
      <c r="U1118" s="50"/>
    </row>
    <row r="1119" spans="1:21" ht="60">
      <c r="A1119" s="43" t="s">
        <v>445</v>
      </c>
      <c r="B1119" s="43" t="s">
        <v>14</v>
      </c>
      <c r="C1119" s="43">
        <v>21</v>
      </c>
      <c r="D1119" s="43" t="s">
        <v>677</v>
      </c>
      <c r="E1119" s="43" t="s">
        <v>686</v>
      </c>
      <c r="F1119" s="43" t="s">
        <v>687</v>
      </c>
      <c r="G1119" s="43">
        <v>12</v>
      </c>
      <c r="H1119" s="43">
        <v>2</v>
      </c>
      <c r="I1119" s="43">
        <v>9</v>
      </c>
      <c r="J1119" s="43">
        <v>108</v>
      </c>
      <c r="K1119" s="43" t="s">
        <v>95</v>
      </c>
      <c r="L1119" s="43" t="s">
        <v>91</v>
      </c>
      <c r="M1119" s="43" t="s">
        <v>92</v>
      </c>
      <c r="N1119" s="43" t="s">
        <v>90</v>
      </c>
      <c r="O1119" s="43" t="s">
        <v>90</v>
      </c>
      <c r="P1119" s="43" t="s">
        <v>167</v>
      </c>
      <c r="Q1119" s="43" t="s">
        <v>98</v>
      </c>
      <c r="R1119" s="43" t="s">
        <v>108</v>
      </c>
      <c r="S1119" s="43" t="s">
        <v>95</v>
      </c>
      <c r="T1119" s="43"/>
      <c r="U1119" s="50"/>
    </row>
    <row r="1120" spans="1:21">
      <c r="A1120" s="106" t="s">
        <v>445</v>
      </c>
      <c r="B1120" s="106" t="s">
        <v>14</v>
      </c>
      <c r="C1120" s="106">
        <v>23</v>
      </c>
      <c r="D1120" s="106" t="s">
        <v>125</v>
      </c>
      <c r="E1120" s="106">
        <v>38</v>
      </c>
      <c r="F1120" s="106">
        <v>119</v>
      </c>
      <c r="G1120" s="106">
        <v>13</v>
      </c>
      <c r="H1120" s="106">
        <v>2</v>
      </c>
      <c r="I1120" s="106">
        <v>9</v>
      </c>
      <c r="J1120" s="106">
        <v>117</v>
      </c>
      <c r="K1120" s="106" t="s">
        <v>97</v>
      </c>
      <c r="L1120" s="106" t="s">
        <v>91</v>
      </c>
      <c r="M1120" s="106" t="s">
        <v>90</v>
      </c>
      <c r="N1120" s="106" t="s">
        <v>90</v>
      </c>
      <c r="O1120" s="106" t="s">
        <v>90</v>
      </c>
      <c r="P1120" s="107"/>
      <c r="Q1120" s="43" t="s">
        <v>98</v>
      </c>
      <c r="R1120" s="43" t="s">
        <v>94</v>
      </c>
      <c r="S1120" s="43" t="s">
        <v>90</v>
      </c>
      <c r="T1120" s="43"/>
      <c r="U1120" s="50"/>
    </row>
    <row r="1121" spans="1:21">
      <c r="A1121" s="106"/>
      <c r="B1121" s="106"/>
      <c r="C1121" s="106"/>
      <c r="D1121" s="106"/>
      <c r="E1121" s="106"/>
      <c r="F1121" s="106"/>
      <c r="G1121" s="106"/>
      <c r="H1121" s="106"/>
      <c r="I1121" s="106"/>
      <c r="J1121" s="106"/>
      <c r="K1121" s="106"/>
      <c r="L1121" s="106"/>
      <c r="M1121" s="106"/>
      <c r="N1121" s="106"/>
      <c r="O1121" s="106"/>
      <c r="P1121" s="107"/>
      <c r="Q1121" s="43" t="s">
        <v>99</v>
      </c>
      <c r="R1121" s="43" t="s">
        <v>94</v>
      </c>
      <c r="S1121" s="43" t="s">
        <v>90</v>
      </c>
      <c r="T1121" s="43"/>
      <c r="U1121" s="50"/>
    </row>
    <row r="1122" spans="1:21" ht="36">
      <c r="A1122" s="106" t="s">
        <v>445</v>
      </c>
      <c r="B1122" s="106" t="s">
        <v>14</v>
      </c>
      <c r="C1122" s="106">
        <v>24</v>
      </c>
      <c r="D1122" s="106" t="s">
        <v>677</v>
      </c>
      <c r="E1122" s="106">
        <v>27</v>
      </c>
      <c r="F1122" s="106">
        <v>85</v>
      </c>
      <c r="G1122" s="106">
        <v>14</v>
      </c>
      <c r="H1122" s="106">
        <v>2</v>
      </c>
      <c r="I1122" s="106">
        <v>8</v>
      </c>
      <c r="J1122" s="106">
        <v>112</v>
      </c>
      <c r="K1122" s="106" t="s">
        <v>95</v>
      </c>
      <c r="L1122" s="106" t="s">
        <v>91</v>
      </c>
      <c r="M1122" s="106" t="s">
        <v>90</v>
      </c>
      <c r="N1122" s="106" t="s">
        <v>92</v>
      </c>
      <c r="O1122" s="106" t="s">
        <v>92</v>
      </c>
      <c r="P1122" s="107"/>
      <c r="Q1122" s="43" t="s">
        <v>112</v>
      </c>
      <c r="R1122" s="43" t="s">
        <v>94</v>
      </c>
      <c r="S1122" s="43" t="s">
        <v>90</v>
      </c>
      <c r="T1122" s="43" t="s">
        <v>131</v>
      </c>
      <c r="U1122" s="50"/>
    </row>
    <row r="1123" spans="1:21">
      <c r="A1123" s="106"/>
      <c r="B1123" s="106"/>
      <c r="C1123" s="106"/>
      <c r="D1123" s="106"/>
      <c r="E1123" s="106"/>
      <c r="F1123" s="106"/>
      <c r="G1123" s="106"/>
      <c r="H1123" s="106"/>
      <c r="I1123" s="106"/>
      <c r="J1123" s="106"/>
      <c r="K1123" s="106"/>
      <c r="L1123" s="106"/>
      <c r="M1123" s="106"/>
      <c r="N1123" s="106"/>
      <c r="O1123" s="106"/>
      <c r="P1123" s="107"/>
      <c r="Q1123" s="43" t="s">
        <v>104</v>
      </c>
      <c r="R1123" s="43" t="s">
        <v>94</v>
      </c>
      <c r="S1123" s="43" t="s">
        <v>90</v>
      </c>
      <c r="T1123" s="43" t="s">
        <v>105</v>
      </c>
      <c r="U1123" s="50"/>
    </row>
    <row r="1124" spans="1:21">
      <c r="A1124" s="106"/>
      <c r="B1124" s="106"/>
      <c r="C1124" s="106"/>
      <c r="D1124" s="106"/>
      <c r="E1124" s="106"/>
      <c r="F1124" s="106"/>
      <c r="G1124" s="106"/>
      <c r="H1124" s="106"/>
      <c r="I1124" s="106"/>
      <c r="J1124" s="106"/>
      <c r="K1124" s="106"/>
      <c r="L1124" s="106"/>
      <c r="M1124" s="106"/>
      <c r="N1124" s="106"/>
      <c r="O1124" s="106"/>
      <c r="P1124" s="107"/>
      <c r="Q1124" s="43" t="s">
        <v>106</v>
      </c>
      <c r="R1124" s="43" t="s">
        <v>94</v>
      </c>
      <c r="S1124" s="43" t="s">
        <v>90</v>
      </c>
      <c r="T1124" s="43"/>
      <c r="U1124" s="50"/>
    </row>
    <row r="1125" spans="1:21" ht="36">
      <c r="A1125" s="106" t="s">
        <v>445</v>
      </c>
      <c r="B1125" s="106" t="s">
        <v>14</v>
      </c>
      <c r="C1125" s="106">
        <v>25</v>
      </c>
      <c r="D1125" s="106" t="s">
        <v>125</v>
      </c>
      <c r="E1125" s="106" t="s">
        <v>499</v>
      </c>
      <c r="F1125" s="106" t="s">
        <v>500</v>
      </c>
      <c r="G1125" s="106">
        <v>15</v>
      </c>
      <c r="H1125" s="106">
        <v>2</v>
      </c>
      <c r="I1125" s="106">
        <v>10</v>
      </c>
      <c r="J1125" s="106">
        <v>150</v>
      </c>
      <c r="K1125" s="106" t="s">
        <v>95</v>
      </c>
      <c r="L1125" s="106" t="s">
        <v>109</v>
      </c>
      <c r="M1125" s="106" t="s">
        <v>92</v>
      </c>
      <c r="N1125" s="106" t="s">
        <v>90</v>
      </c>
      <c r="O1125" s="106" t="s">
        <v>90</v>
      </c>
      <c r="P1125" s="106" t="s">
        <v>688</v>
      </c>
      <c r="Q1125" s="43" t="s">
        <v>112</v>
      </c>
      <c r="R1125" s="43" t="s">
        <v>94</v>
      </c>
      <c r="S1125" s="43" t="s">
        <v>92</v>
      </c>
      <c r="T1125" s="43" t="s">
        <v>131</v>
      </c>
      <c r="U1125" s="50"/>
    </row>
    <row r="1126" spans="1:21">
      <c r="A1126" s="106"/>
      <c r="B1126" s="106"/>
      <c r="C1126" s="106"/>
      <c r="D1126" s="106"/>
      <c r="E1126" s="106"/>
      <c r="F1126" s="106"/>
      <c r="G1126" s="106"/>
      <c r="H1126" s="106"/>
      <c r="I1126" s="106"/>
      <c r="J1126" s="106"/>
      <c r="K1126" s="106"/>
      <c r="L1126" s="106"/>
      <c r="M1126" s="106"/>
      <c r="N1126" s="106"/>
      <c r="O1126" s="106"/>
      <c r="P1126" s="106"/>
      <c r="Q1126" s="43" t="s">
        <v>106</v>
      </c>
      <c r="R1126" s="43" t="s">
        <v>94</v>
      </c>
      <c r="S1126" s="43" t="s">
        <v>92</v>
      </c>
      <c r="T1126" s="43"/>
      <c r="U1126" s="50"/>
    </row>
    <row r="1127" spans="1:21">
      <c r="A1127" s="106"/>
      <c r="B1127" s="106"/>
      <c r="C1127" s="106"/>
      <c r="D1127" s="106"/>
      <c r="E1127" s="106"/>
      <c r="F1127" s="106"/>
      <c r="G1127" s="106"/>
      <c r="H1127" s="106"/>
      <c r="I1127" s="106"/>
      <c r="J1127" s="106"/>
      <c r="K1127" s="106"/>
      <c r="L1127" s="106"/>
      <c r="M1127" s="106"/>
      <c r="N1127" s="106"/>
      <c r="O1127" s="106"/>
      <c r="P1127" s="106"/>
      <c r="Q1127" s="43" t="s">
        <v>104</v>
      </c>
      <c r="R1127" s="43" t="s">
        <v>94</v>
      </c>
      <c r="S1127" s="43" t="s">
        <v>92</v>
      </c>
      <c r="T1127" s="43" t="s">
        <v>105</v>
      </c>
      <c r="U1127" s="50"/>
    </row>
    <row r="1128" spans="1:21">
      <c r="A1128" s="106"/>
      <c r="B1128" s="106"/>
      <c r="C1128" s="106"/>
      <c r="D1128" s="106"/>
      <c r="E1128" s="106"/>
      <c r="F1128" s="106"/>
      <c r="G1128" s="106"/>
      <c r="H1128" s="106"/>
      <c r="I1128" s="106"/>
      <c r="J1128" s="106"/>
      <c r="K1128" s="106"/>
      <c r="L1128" s="106"/>
      <c r="M1128" s="106"/>
      <c r="N1128" s="106"/>
      <c r="O1128" s="106"/>
      <c r="P1128" s="106"/>
      <c r="Q1128" s="43" t="s">
        <v>99</v>
      </c>
      <c r="R1128" s="43" t="s">
        <v>94</v>
      </c>
      <c r="S1128" s="43" t="s">
        <v>90</v>
      </c>
      <c r="T1128" s="43"/>
      <c r="U1128" s="50"/>
    </row>
    <row r="1129" spans="1:21" ht="36">
      <c r="A1129" s="106" t="s">
        <v>445</v>
      </c>
      <c r="B1129" s="106" t="s">
        <v>14</v>
      </c>
      <c r="C1129" s="106">
        <v>26</v>
      </c>
      <c r="D1129" s="106" t="s">
        <v>254</v>
      </c>
      <c r="E1129" s="106">
        <v>47</v>
      </c>
      <c r="F1129" s="106">
        <v>148</v>
      </c>
      <c r="G1129" s="106">
        <v>24</v>
      </c>
      <c r="H1129" s="106">
        <v>2</v>
      </c>
      <c r="I1129" s="106">
        <v>11</v>
      </c>
      <c r="J1129" s="106">
        <v>264</v>
      </c>
      <c r="K1129" s="106" t="s">
        <v>97</v>
      </c>
      <c r="L1129" s="106" t="s">
        <v>91</v>
      </c>
      <c r="M1129" s="106" t="s">
        <v>92</v>
      </c>
      <c r="N1129" s="106" t="s">
        <v>92</v>
      </c>
      <c r="O1129" s="106" t="s">
        <v>92</v>
      </c>
      <c r="P1129" s="106" t="s">
        <v>129</v>
      </c>
      <c r="Q1129" s="43" t="s">
        <v>112</v>
      </c>
      <c r="R1129" s="43" t="s">
        <v>94</v>
      </c>
      <c r="S1129" s="43" t="s">
        <v>90</v>
      </c>
      <c r="T1129" s="43" t="s">
        <v>131</v>
      </c>
      <c r="U1129" s="50"/>
    </row>
    <row r="1130" spans="1:21">
      <c r="A1130" s="106"/>
      <c r="B1130" s="106"/>
      <c r="C1130" s="106"/>
      <c r="D1130" s="106"/>
      <c r="E1130" s="106"/>
      <c r="F1130" s="106"/>
      <c r="G1130" s="106"/>
      <c r="H1130" s="106"/>
      <c r="I1130" s="106"/>
      <c r="J1130" s="106"/>
      <c r="K1130" s="106"/>
      <c r="L1130" s="106"/>
      <c r="M1130" s="106"/>
      <c r="N1130" s="106"/>
      <c r="O1130" s="106"/>
      <c r="P1130" s="106"/>
      <c r="Q1130" s="43" t="s">
        <v>106</v>
      </c>
      <c r="R1130" s="43" t="s">
        <v>94</v>
      </c>
      <c r="S1130" s="43" t="s">
        <v>92</v>
      </c>
      <c r="T1130" s="43"/>
      <c r="U1130" s="50"/>
    </row>
    <row r="1131" spans="1:21">
      <c r="A1131" s="106" t="s">
        <v>445</v>
      </c>
      <c r="B1131" s="106" t="s">
        <v>14</v>
      </c>
      <c r="C1131" s="106">
        <v>31</v>
      </c>
      <c r="D1131" s="106" t="s">
        <v>172</v>
      </c>
      <c r="E1131" s="106">
        <v>75</v>
      </c>
      <c r="F1131" s="106">
        <v>236</v>
      </c>
      <c r="G1131" s="106">
        <v>14</v>
      </c>
      <c r="H1131" s="106">
        <v>2</v>
      </c>
      <c r="I1131" s="106">
        <v>10</v>
      </c>
      <c r="J1131" s="106">
        <v>140</v>
      </c>
      <c r="K1131" s="106" t="s">
        <v>97</v>
      </c>
      <c r="L1131" s="106" t="s">
        <v>91</v>
      </c>
      <c r="M1131" s="106" t="s">
        <v>90</v>
      </c>
      <c r="N1131" s="106" t="s">
        <v>90</v>
      </c>
      <c r="O1131" s="106" t="s">
        <v>90</v>
      </c>
      <c r="P1131" s="106" t="s">
        <v>185</v>
      </c>
      <c r="Q1131" s="43" t="s">
        <v>106</v>
      </c>
      <c r="R1131" s="43" t="s">
        <v>94</v>
      </c>
      <c r="S1131" s="43" t="s">
        <v>92</v>
      </c>
      <c r="T1131" s="43"/>
      <c r="U1131" s="50"/>
    </row>
    <row r="1132" spans="1:21">
      <c r="A1132" s="106"/>
      <c r="B1132" s="106"/>
      <c r="C1132" s="106"/>
      <c r="D1132" s="106"/>
      <c r="E1132" s="106"/>
      <c r="F1132" s="106"/>
      <c r="G1132" s="106"/>
      <c r="H1132" s="106"/>
      <c r="I1132" s="106"/>
      <c r="J1132" s="106"/>
      <c r="K1132" s="106"/>
      <c r="L1132" s="106"/>
      <c r="M1132" s="106"/>
      <c r="N1132" s="106"/>
      <c r="O1132" s="106"/>
      <c r="P1132" s="106"/>
      <c r="Q1132" s="43" t="s">
        <v>104</v>
      </c>
      <c r="R1132" s="43" t="s">
        <v>94</v>
      </c>
      <c r="S1132" s="43" t="s">
        <v>92</v>
      </c>
      <c r="T1132" s="43" t="s">
        <v>105</v>
      </c>
      <c r="U1132" s="50"/>
    </row>
    <row r="1133" spans="1:21">
      <c r="A1133" s="106" t="s">
        <v>445</v>
      </c>
      <c r="B1133" s="106" t="s">
        <v>14</v>
      </c>
      <c r="C1133" s="106">
        <v>34</v>
      </c>
      <c r="D1133" s="106" t="s">
        <v>126</v>
      </c>
      <c r="E1133" s="106">
        <v>38</v>
      </c>
      <c r="F1133" s="106">
        <v>119</v>
      </c>
      <c r="G1133" s="106">
        <v>13</v>
      </c>
      <c r="H1133" s="106">
        <v>3</v>
      </c>
      <c r="I1133" s="106">
        <v>10</v>
      </c>
      <c r="J1133" s="106">
        <v>130</v>
      </c>
      <c r="K1133" s="106" t="s">
        <v>97</v>
      </c>
      <c r="L1133" s="106" t="s">
        <v>91</v>
      </c>
      <c r="M1133" s="106" t="s">
        <v>92</v>
      </c>
      <c r="N1133" s="106" t="s">
        <v>90</v>
      </c>
      <c r="O1133" s="106" t="s">
        <v>90</v>
      </c>
      <c r="P1133" s="107"/>
      <c r="Q1133" s="43" t="s">
        <v>98</v>
      </c>
      <c r="R1133" s="43" t="s">
        <v>94</v>
      </c>
      <c r="S1133" s="43" t="s">
        <v>90</v>
      </c>
      <c r="T1133" s="43"/>
      <c r="U1133" s="50"/>
    </row>
    <row r="1134" spans="1:21" ht="36">
      <c r="A1134" s="106"/>
      <c r="B1134" s="106"/>
      <c r="C1134" s="106"/>
      <c r="D1134" s="106"/>
      <c r="E1134" s="106"/>
      <c r="F1134" s="106"/>
      <c r="G1134" s="106"/>
      <c r="H1134" s="106"/>
      <c r="I1134" s="106"/>
      <c r="J1134" s="106"/>
      <c r="K1134" s="106"/>
      <c r="L1134" s="106"/>
      <c r="M1134" s="106"/>
      <c r="N1134" s="106"/>
      <c r="O1134" s="106"/>
      <c r="P1134" s="107"/>
      <c r="Q1134" s="43" t="s">
        <v>112</v>
      </c>
      <c r="R1134" s="43" t="s">
        <v>94</v>
      </c>
      <c r="S1134" s="43" t="s">
        <v>90</v>
      </c>
      <c r="T1134" s="43" t="s">
        <v>131</v>
      </c>
      <c r="U1134" s="50"/>
    </row>
    <row r="1135" spans="1:21" ht="36">
      <c r="A1135" s="43" t="s">
        <v>445</v>
      </c>
      <c r="B1135" s="43" t="s">
        <v>14</v>
      </c>
      <c r="C1135" s="43">
        <v>40</v>
      </c>
      <c r="D1135" s="43" t="s">
        <v>125</v>
      </c>
      <c r="E1135" s="43">
        <v>24</v>
      </c>
      <c r="F1135" s="43">
        <v>75</v>
      </c>
      <c r="G1135" s="43">
        <v>10</v>
      </c>
      <c r="H1135" s="43">
        <v>2</v>
      </c>
      <c r="I1135" s="43">
        <v>7</v>
      </c>
      <c r="J1135" s="43">
        <v>70</v>
      </c>
      <c r="K1135" s="43" t="s">
        <v>95</v>
      </c>
      <c r="L1135" s="43" t="s">
        <v>91</v>
      </c>
      <c r="M1135" s="43" t="s">
        <v>90</v>
      </c>
      <c r="N1135" s="43" t="s">
        <v>92</v>
      </c>
      <c r="O1135" s="43" t="s">
        <v>90</v>
      </c>
      <c r="P1135" s="43"/>
      <c r="Q1135" s="43" t="s">
        <v>98</v>
      </c>
      <c r="R1135" s="43" t="s">
        <v>94</v>
      </c>
      <c r="S1135" s="43" t="s">
        <v>90</v>
      </c>
      <c r="T1135" s="43"/>
      <c r="U1135" s="50"/>
    </row>
    <row r="1136" spans="1:21" ht="36">
      <c r="A1136" s="43" t="s">
        <v>445</v>
      </c>
      <c r="B1136" s="43" t="s">
        <v>14</v>
      </c>
      <c r="C1136" s="43">
        <v>41</v>
      </c>
      <c r="D1136" s="43" t="s">
        <v>179</v>
      </c>
      <c r="E1136" s="43">
        <v>22</v>
      </c>
      <c r="F1136" s="43">
        <v>69</v>
      </c>
      <c r="G1136" s="43">
        <v>9</v>
      </c>
      <c r="H1136" s="43">
        <v>2</v>
      </c>
      <c r="I1136" s="43">
        <v>9</v>
      </c>
      <c r="J1136" s="43">
        <v>81</v>
      </c>
      <c r="K1136" s="43" t="s">
        <v>95</v>
      </c>
      <c r="L1136" s="43" t="s">
        <v>91</v>
      </c>
      <c r="M1136" s="43" t="s">
        <v>90</v>
      </c>
      <c r="N1136" s="43" t="s">
        <v>92</v>
      </c>
      <c r="O1136" s="43" t="s">
        <v>90</v>
      </c>
      <c r="P1136" s="43"/>
      <c r="Q1136" s="43" t="s">
        <v>98</v>
      </c>
      <c r="R1136" s="43" t="s">
        <v>108</v>
      </c>
      <c r="S1136" s="43" t="s">
        <v>95</v>
      </c>
      <c r="T1136" s="43"/>
      <c r="U1136" s="50"/>
    </row>
    <row r="1137" spans="1:21">
      <c r="A1137" s="106" t="s">
        <v>445</v>
      </c>
      <c r="B1137" s="106" t="s">
        <v>14</v>
      </c>
      <c r="C1137" s="106">
        <v>42</v>
      </c>
      <c r="D1137" s="106" t="s">
        <v>226</v>
      </c>
      <c r="E1137" s="106">
        <v>26</v>
      </c>
      <c r="F1137" s="106">
        <v>82</v>
      </c>
      <c r="G1137" s="106">
        <v>12</v>
      </c>
      <c r="H1137" s="106">
        <v>2</v>
      </c>
      <c r="I1137" s="106">
        <v>9</v>
      </c>
      <c r="J1137" s="106">
        <v>108</v>
      </c>
      <c r="K1137" s="106" t="s">
        <v>95</v>
      </c>
      <c r="L1137" s="106" t="s">
        <v>91</v>
      </c>
      <c r="M1137" s="106" t="s">
        <v>92</v>
      </c>
      <c r="N1137" s="106" t="s">
        <v>92</v>
      </c>
      <c r="O1137" s="106" t="s">
        <v>92</v>
      </c>
      <c r="P1137" s="107"/>
      <c r="Q1137" s="43" t="s">
        <v>98</v>
      </c>
      <c r="R1137" s="43" t="s">
        <v>108</v>
      </c>
      <c r="S1137" s="43" t="s">
        <v>95</v>
      </c>
      <c r="T1137" s="43"/>
      <c r="U1137" s="50"/>
    </row>
    <row r="1138" spans="1:21">
      <c r="A1138" s="106"/>
      <c r="B1138" s="106"/>
      <c r="C1138" s="106"/>
      <c r="D1138" s="106"/>
      <c r="E1138" s="106"/>
      <c r="F1138" s="106"/>
      <c r="G1138" s="106"/>
      <c r="H1138" s="106"/>
      <c r="I1138" s="106"/>
      <c r="J1138" s="106"/>
      <c r="K1138" s="106"/>
      <c r="L1138" s="106"/>
      <c r="M1138" s="106"/>
      <c r="N1138" s="106"/>
      <c r="O1138" s="106"/>
      <c r="P1138" s="107"/>
      <c r="Q1138" s="43" t="s">
        <v>99</v>
      </c>
      <c r="R1138" s="43" t="s">
        <v>94</v>
      </c>
      <c r="S1138" s="43" t="s">
        <v>90</v>
      </c>
      <c r="T1138" s="43"/>
      <c r="U1138" s="50"/>
    </row>
    <row r="1139" spans="1:21" ht="60">
      <c r="A1139" s="43" t="s">
        <v>445</v>
      </c>
      <c r="B1139" s="43" t="s">
        <v>14</v>
      </c>
      <c r="C1139" s="43">
        <v>44</v>
      </c>
      <c r="D1139" s="43" t="s">
        <v>689</v>
      </c>
      <c r="E1139" s="43">
        <v>4</v>
      </c>
      <c r="F1139" s="43">
        <v>13</v>
      </c>
      <c r="G1139" s="43">
        <v>4</v>
      </c>
      <c r="H1139" s="43">
        <v>3</v>
      </c>
      <c r="I1139" s="43">
        <v>1</v>
      </c>
      <c r="J1139" s="43">
        <v>4</v>
      </c>
      <c r="K1139" s="43" t="s">
        <v>92</v>
      </c>
      <c r="L1139" s="43" t="s">
        <v>91</v>
      </c>
      <c r="M1139" s="43" t="s">
        <v>92</v>
      </c>
      <c r="N1139" s="43" t="s">
        <v>92</v>
      </c>
      <c r="O1139" s="43" t="s">
        <v>92</v>
      </c>
      <c r="P1139" s="43"/>
      <c r="Q1139" s="43" t="s">
        <v>93</v>
      </c>
      <c r="R1139" s="43" t="s">
        <v>95</v>
      </c>
      <c r="S1139" s="43" t="s">
        <v>95</v>
      </c>
      <c r="T1139" s="43"/>
      <c r="U1139" s="50"/>
    </row>
    <row r="1140" spans="1:21" ht="60">
      <c r="A1140" s="43" t="s">
        <v>445</v>
      </c>
      <c r="B1140" s="43" t="s">
        <v>14</v>
      </c>
      <c r="C1140" s="43">
        <v>45</v>
      </c>
      <c r="D1140" s="43" t="s">
        <v>689</v>
      </c>
      <c r="E1140" s="43">
        <v>4</v>
      </c>
      <c r="F1140" s="43">
        <v>13</v>
      </c>
      <c r="G1140" s="43">
        <v>4</v>
      </c>
      <c r="H1140" s="43">
        <v>2</v>
      </c>
      <c r="I1140" s="43">
        <v>1</v>
      </c>
      <c r="J1140" s="43">
        <v>4</v>
      </c>
      <c r="K1140" s="43" t="s">
        <v>92</v>
      </c>
      <c r="L1140" s="43" t="s">
        <v>91</v>
      </c>
      <c r="M1140" s="43" t="s">
        <v>92</v>
      </c>
      <c r="N1140" s="43" t="s">
        <v>92</v>
      </c>
      <c r="O1140" s="43" t="s">
        <v>92</v>
      </c>
      <c r="P1140" s="43"/>
      <c r="Q1140" s="43" t="s">
        <v>93</v>
      </c>
      <c r="R1140" s="43" t="s">
        <v>95</v>
      </c>
      <c r="S1140" s="43" t="s">
        <v>95</v>
      </c>
      <c r="T1140" s="43"/>
      <c r="U1140" s="50"/>
    </row>
    <row r="1141" spans="1:21" ht="60">
      <c r="A1141" s="43" t="s">
        <v>445</v>
      </c>
      <c r="B1141" s="43" t="s">
        <v>14</v>
      </c>
      <c r="C1141" s="43">
        <v>47</v>
      </c>
      <c r="D1141" s="43" t="s">
        <v>133</v>
      </c>
      <c r="E1141" s="43">
        <v>20</v>
      </c>
      <c r="F1141" s="43">
        <v>63</v>
      </c>
      <c r="G1141" s="43">
        <v>12</v>
      </c>
      <c r="H1141" s="43">
        <v>2</v>
      </c>
      <c r="I1141" s="43">
        <v>7</v>
      </c>
      <c r="J1141" s="43">
        <v>84</v>
      </c>
      <c r="K1141" s="43" t="s">
        <v>95</v>
      </c>
      <c r="L1141" s="43" t="s">
        <v>109</v>
      </c>
      <c r="M1141" s="43" t="s">
        <v>95</v>
      </c>
      <c r="N1141" s="43" t="s">
        <v>90</v>
      </c>
      <c r="O1141" s="43" t="s">
        <v>90</v>
      </c>
      <c r="P1141" s="43" t="s">
        <v>690</v>
      </c>
      <c r="Q1141" s="43" t="s">
        <v>98</v>
      </c>
      <c r="R1141" s="43" t="s">
        <v>94</v>
      </c>
      <c r="S1141" s="43" t="s">
        <v>92</v>
      </c>
      <c r="T1141" s="43"/>
      <c r="U1141" s="50"/>
    </row>
    <row r="1142" spans="1:21">
      <c r="A1142" s="106" t="s">
        <v>445</v>
      </c>
      <c r="B1142" s="106" t="s">
        <v>14</v>
      </c>
      <c r="C1142" s="106">
        <v>48</v>
      </c>
      <c r="D1142" s="106" t="s">
        <v>125</v>
      </c>
      <c r="E1142" s="106">
        <v>33</v>
      </c>
      <c r="F1142" s="106">
        <v>104</v>
      </c>
      <c r="G1142" s="106">
        <v>10</v>
      </c>
      <c r="H1142" s="106">
        <v>2</v>
      </c>
      <c r="I1142" s="106">
        <v>7</v>
      </c>
      <c r="J1142" s="106">
        <v>70</v>
      </c>
      <c r="K1142" s="106" t="s">
        <v>95</v>
      </c>
      <c r="L1142" s="106" t="s">
        <v>91</v>
      </c>
      <c r="M1142" s="106" t="s">
        <v>90</v>
      </c>
      <c r="N1142" s="106" t="s">
        <v>92</v>
      </c>
      <c r="O1142" s="106" t="s">
        <v>92</v>
      </c>
      <c r="P1142" s="107"/>
      <c r="Q1142" s="43" t="s">
        <v>98</v>
      </c>
      <c r="R1142" s="43" t="s">
        <v>108</v>
      </c>
      <c r="S1142" s="43" t="s">
        <v>95</v>
      </c>
      <c r="T1142" s="43"/>
      <c r="U1142" s="50"/>
    </row>
    <row r="1143" spans="1:21">
      <c r="A1143" s="106"/>
      <c r="B1143" s="106"/>
      <c r="C1143" s="106"/>
      <c r="D1143" s="106"/>
      <c r="E1143" s="106"/>
      <c r="F1143" s="106"/>
      <c r="G1143" s="106"/>
      <c r="H1143" s="106"/>
      <c r="I1143" s="106"/>
      <c r="J1143" s="106"/>
      <c r="K1143" s="106"/>
      <c r="L1143" s="106"/>
      <c r="M1143" s="106"/>
      <c r="N1143" s="106"/>
      <c r="O1143" s="106"/>
      <c r="P1143" s="107"/>
      <c r="Q1143" s="43" t="s">
        <v>99</v>
      </c>
      <c r="R1143" s="43" t="s">
        <v>94</v>
      </c>
      <c r="S1143" s="43" t="s">
        <v>90</v>
      </c>
      <c r="T1143" s="43"/>
      <c r="U1143" s="50"/>
    </row>
    <row r="1144" spans="1:21">
      <c r="A1144" s="106" t="s">
        <v>445</v>
      </c>
      <c r="B1144" s="106" t="s">
        <v>14</v>
      </c>
      <c r="C1144" s="106">
        <v>49</v>
      </c>
      <c r="D1144" s="106" t="s">
        <v>226</v>
      </c>
      <c r="E1144" s="106">
        <v>31</v>
      </c>
      <c r="F1144" s="106">
        <v>97</v>
      </c>
      <c r="G1144" s="106">
        <v>13</v>
      </c>
      <c r="H1144" s="106">
        <v>2</v>
      </c>
      <c r="I1144" s="106">
        <v>10</v>
      </c>
      <c r="J1144" s="106">
        <v>130</v>
      </c>
      <c r="K1144" s="106" t="s">
        <v>95</v>
      </c>
      <c r="L1144" s="106" t="s">
        <v>91</v>
      </c>
      <c r="M1144" s="106" t="s">
        <v>92</v>
      </c>
      <c r="N1144" s="106" t="s">
        <v>92</v>
      </c>
      <c r="O1144" s="106" t="s">
        <v>90</v>
      </c>
      <c r="P1144" s="107"/>
      <c r="Q1144" s="43" t="s">
        <v>98</v>
      </c>
      <c r="R1144" s="43" t="s">
        <v>108</v>
      </c>
      <c r="S1144" s="43" t="s">
        <v>95</v>
      </c>
      <c r="T1144" s="43"/>
      <c r="U1144" s="50"/>
    </row>
    <row r="1145" spans="1:21">
      <c r="A1145" s="106"/>
      <c r="B1145" s="106"/>
      <c r="C1145" s="106"/>
      <c r="D1145" s="106"/>
      <c r="E1145" s="106"/>
      <c r="F1145" s="106"/>
      <c r="G1145" s="106"/>
      <c r="H1145" s="106"/>
      <c r="I1145" s="106"/>
      <c r="J1145" s="106"/>
      <c r="K1145" s="106"/>
      <c r="L1145" s="106"/>
      <c r="M1145" s="106"/>
      <c r="N1145" s="106"/>
      <c r="O1145" s="106"/>
      <c r="P1145" s="107"/>
      <c r="Q1145" s="43" t="s">
        <v>99</v>
      </c>
      <c r="R1145" s="43" t="s">
        <v>94</v>
      </c>
      <c r="S1145" s="43" t="s">
        <v>90</v>
      </c>
      <c r="T1145" s="43"/>
      <c r="U1145" s="50"/>
    </row>
    <row r="1146" spans="1:21">
      <c r="A1146" s="106" t="s">
        <v>445</v>
      </c>
      <c r="B1146" s="106" t="s">
        <v>14</v>
      </c>
      <c r="C1146" s="106">
        <v>55</v>
      </c>
      <c r="D1146" s="106" t="s">
        <v>125</v>
      </c>
      <c r="E1146" s="106">
        <v>35</v>
      </c>
      <c r="F1146" s="106">
        <v>110</v>
      </c>
      <c r="G1146" s="106">
        <v>14</v>
      </c>
      <c r="H1146" s="106">
        <v>2</v>
      </c>
      <c r="I1146" s="106">
        <v>8</v>
      </c>
      <c r="J1146" s="106">
        <v>112</v>
      </c>
      <c r="K1146" s="106" t="s">
        <v>95</v>
      </c>
      <c r="L1146" s="106" t="s">
        <v>91</v>
      </c>
      <c r="M1146" s="106" t="s">
        <v>90</v>
      </c>
      <c r="N1146" s="106" t="s">
        <v>92</v>
      </c>
      <c r="O1146" s="106" t="s">
        <v>90</v>
      </c>
      <c r="P1146" s="107"/>
      <c r="Q1146" s="43" t="s">
        <v>98</v>
      </c>
      <c r="R1146" s="43" t="s">
        <v>108</v>
      </c>
      <c r="S1146" s="43" t="s">
        <v>95</v>
      </c>
      <c r="T1146" s="43"/>
      <c r="U1146" s="50"/>
    </row>
    <row r="1147" spans="1:21">
      <c r="A1147" s="106"/>
      <c r="B1147" s="106"/>
      <c r="C1147" s="106"/>
      <c r="D1147" s="106"/>
      <c r="E1147" s="106"/>
      <c r="F1147" s="106"/>
      <c r="G1147" s="106"/>
      <c r="H1147" s="106"/>
      <c r="I1147" s="106"/>
      <c r="J1147" s="106"/>
      <c r="K1147" s="106"/>
      <c r="L1147" s="106"/>
      <c r="M1147" s="106"/>
      <c r="N1147" s="106"/>
      <c r="O1147" s="106"/>
      <c r="P1147" s="107"/>
      <c r="Q1147" s="43" t="s">
        <v>99</v>
      </c>
      <c r="R1147" s="43" t="s">
        <v>94</v>
      </c>
      <c r="S1147" s="43" t="s">
        <v>90</v>
      </c>
      <c r="T1147" s="43"/>
      <c r="U1147" s="50"/>
    </row>
    <row r="1148" spans="1:21" ht="24">
      <c r="A1148" s="43" t="s">
        <v>445</v>
      </c>
      <c r="B1148" s="43" t="s">
        <v>14</v>
      </c>
      <c r="C1148" s="43">
        <v>56</v>
      </c>
      <c r="D1148" s="43" t="s">
        <v>226</v>
      </c>
      <c r="E1148" s="43">
        <v>25</v>
      </c>
      <c r="F1148" s="43">
        <v>79</v>
      </c>
      <c r="G1148" s="43">
        <v>14</v>
      </c>
      <c r="H1148" s="43">
        <v>3</v>
      </c>
      <c r="I1148" s="43">
        <v>9</v>
      </c>
      <c r="J1148" s="43">
        <v>126</v>
      </c>
      <c r="K1148" s="43" t="s">
        <v>95</v>
      </c>
      <c r="L1148" s="43" t="s">
        <v>91</v>
      </c>
      <c r="M1148" s="43" t="s">
        <v>90</v>
      </c>
      <c r="N1148" s="43" t="s">
        <v>92</v>
      </c>
      <c r="O1148" s="43" t="s">
        <v>92</v>
      </c>
      <c r="P1148" s="43"/>
      <c r="Q1148" s="43" t="s">
        <v>98</v>
      </c>
      <c r="R1148" s="43" t="s">
        <v>108</v>
      </c>
      <c r="S1148" s="43" t="s">
        <v>95</v>
      </c>
      <c r="T1148" s="43"/>
      <c r="U1148" s="50"/>
    </row>
    <row r="1149" spans="1:21" ht="24">
      <c r="A1149" s="43" t="s">
        <v>445</v>
      </c>
      <c r="B1149" s="43" t="s">
        <v>14</v>
      </c>
      <c r="C1149" s="43">
        <v>57</v>
      </c>
      <c r="D1149" s="43" t="s">
        <v>226</v>
      </c>
      <c r="E1149" s="43">
        <v>28</v>
      </c>
      <c r="F1149" s="43">
        <v>88</v>
      </c>
      <c r="G1149" s="43">
        <v>10</v>
      </c>
      <c r="H1149" s="43">
        <v>4</v>
      </c>
      <c r="I1149" s="43">
        <v>9</v>
      </c>
      <c r="J1149" s="43">
        <v>90</v>
      </c>
      <c r="K1149" s="43" t="s">
        <v>95</v>
      </c>
      <c r="L1149" s="43" t="s">
        <v>91</v>
      </c>
      <c r="M1149" s="43" t="s">
        <v>90</v>
      </c>
      <c r="N1149" s="43" t="s">
        <v>92</v>
      </c>
      <c r="O1149" s="43" t="s">
        <v>90</v>
      </c>
      <c r="P1149" s="43"/>
      <c r="Q1149" s="43" t="s">
        <v>98</v>
      </c>
      <c r="R1149" s="43" t="s">
        <v>108</v>
      </c>
      <c r="S1149" s="43" t="s">
        <v>95</v>
      </c>
      <c r="T1149" s="43"/>
      <c r="U1149" s="50"/>
    </row>
    <row r="1150" spans="1:21">
      <c r="A1150" s="106" t="s">
        <v>445</v>
      </c>
      <c r="B1150" s="106" t="s">
        <v>14</v>
      </c>
      <c r="C1150" s="106">
        <v>60</v>
      </c>
      <c r="D1150" s="106" t="s">
        <v>125</v>
      </c>
      <c r="E1150" s="106">
        <v>28</v>
      </c>
      <c r="F1150" s="106">
        <v>88</v>
      </c>
      <c r="G1150" s="106">
        <v>10</v>
      </c>
      <c r="H1150" s="106">
        <v>2</v>
      </c>
      <c r="I1150" s="106">
        <v>8</v>
      </c>
      <c r="J1150" s="106">
        <v>80</v>
      </c>
      <c r="K1150" s="106" t="s">
        <v>95</v>
      </c>
      <c r="L1150" s="106" t="s">
        <v>91</v>
      </c>
      <c r="M1150" s="106" t="s">
        <v>90</v>
      </c>
      <c r="N1150" s="106" t="s">
        <v>92</v>
      </c>
      <c r="O1150" s="106" t="s">
        <v>90</v>
      </c>
      <c r="P1150" s="107"/>
      <c r="Q1150" s="43" t="s">
        <v>98</v>
      </c>
      <c r="R1150" s="43" t="s">
        <v>108</v>
      </c>
      <c r="S1150" s="43" t="s">
        <v>90</v>
      </c>
      <c r="T1150" s="43"/>
      <c r="U1150" s="50"/>
    </row>
    <row r="1151" spans="1:21">
      <c r="A1151" s="106"/>
      <c r="B1151" s="106"/>
      <c r="C1151" s="106"/>
      <c r="D1151" s="106"/>
      <c r="E1151" s="106"/>
      <c r="F1151" s="106"/>
      <c r="G1151" s="106"/>
      <c r="H1151" s="106"/>
      <c r="I1151" s="106"/>
      <c r="J1151" s="106"/>
      <c r="K1151" s="106"/>
      <c r="L1151" s="106"/>
      <c r="M1151" s="106"/>
      <c r="N1151" s="106"/>
      <c r="O1151" s="106"/>
      <c r="P1151" s="107"/>
      <c r="Q1151" s="43" t="s">
        <v>99</v>
      </c>
      <c r="R1151" s="43" t="s">
        <v>94</v>
      </c>
      <c r="S1151" s="43" t="s">
        <v>90</v>
      </c>
      <c r="T1151" s="43"/>
      <c r="U1151" s="50"/>
    </row>
    <row r="1152" spans="1:21" ht="36">
      <c r="A1152" s="43" t="s">
        <v>445</v>
      </c>
      <c r="B1152" s="43" t="s">
        <v>14</v>
      </c>
      <c r="C1152" s="43">
        <v>62</v>
      </c>
      <c r="D1152" s="43" t="s">
        <v>125</v>
      </c>
      <c r="E1152" s="43">
        <v>29</v>
      </c>
      <c r="F1152" s="43">
        <v>91</v>
      </c>
      <c r="G1152" s="43">
        <v>10</v>
      </c>
      <c r="H1152" s="43">
        <v>2</v>
      </c>
      <c r="I1152" s="43">
        <v>8</v>
      </c>
      <c r="J1152" s="43">
        <v>80</v>
      </c>
      <c r="K1152" s="43" t="s">
        <v>95</v>
      </c>
      <c r="L1152" s="43" t="s">
        <v>91</v>
      </c>
      <c r="M1152" s="43" t="s">
        <v>92</v>
      </c>
      <c r="N1152" s="43" t="s">
        <v>92</v>
      </c>
      <c r="O1152" s="43" t="s">
        <v>90</v>
      </c>
      <c r="P1152" s="43"/>
      <c r="Q1152" s="43" t="s">
        <v>98</v>
      </c>
      <c r="R1152" s="43" t="s">
        <v>94</v>
      </c>
      <c r="S1152" s="43" t="s">
        <v>90</v>
      </c>
      <c r="T1152" s="43"/>
      <c r="U1152" s="50"/>
    </row>
    <row r="1153" spans="1:21" ht="36">
      <c r="A1153" s="43" t="s">
        <v>445</v>
      </c>
      <c r="B1153" s="43" t="s">
        <v>14</v>
      </c>
      <c r="C1153" s="43">
        <v>63</v>
      </c>
      <c r="D1153" s="43" t="s">
        <v>125</v>
      </c>
      <c r="E1153" s="43">
        <v>26</v>
      </c>
      <c r="F1153" s="43">
        <v>82</v>
      </c>
      <c r="G1153" s="43">
        <v>12</v>
      </c>
      <c r="H1153" s="43">
        <v>2</v>
      </c>
      <c r="I1153" s="43">
        <v>7</v>
      </c>
      <c r="J1153" s="43">
        <v>84</v>
      </c>
      <c r="K1153" s="43" t="s">
        <v>95</v>
      </c>
      <c r="L1153" s="43" t="s">
        <v>91</v>
      </c>
      <c r="M1153" s="43" t="s">
        <v>90</v>
      </c>
      <c r="N1153" s="43" t="s">
        <v>92</v>
      </c>
      <c r="O1153" s="43" t="s">
        <v>92</v>
      </c>
      <c r="P1153" s="43"/>
      <c r="Q1153" s="43" t="s">
        <v>98</v>
      </c>
      <c r="R1153" s="43" t="s">
        <v>108</v>
      </c>
      <c r="S1153" s="43" t="s">
        <v>95</v>
      </c>
      <c r="T1153" s="43"/>
      <c r="U1153" s="50"/>
    </row>
    <row r="1154" spans="1:21">
      <c r="A1154" s="106" t="s">
        <v>445</v>
      </c>
      <c r="B1154" s="106" t="s">
        <v>14</v>
      </c>
      <c r="C1154" s="106">
        <v>65</v>
      </c>
      <c r="D1154" s="106" t="s">
        <v>125</v>
      </c>
      <c r="E1154" s="106">
        <v>43</v>
      </c>
      <c r="F1154" s="106">
        <v>135</v>
      </c>
      <c r="G1154" s="106">
        <v>16</v>
      </c>
      <c r="H1154" s="106">
        <v>6</v>
      </c>
      <c r="I1154" s="106">
        <v>11</v>
      </c>
      <c r="J1154" s="106">
        <v>176</v>
      </c>
      <c r="K1154" s="106" t="s">
        <v>95</v>
      </c>
      <c r="L1154" s="106" t="s">
        <v>91</v>
      </c>
      <c r="M1154" s="106" t="s">
        <v>92</v>
      </c>
      <c r="N1154" s="106" t="s">
        <v>92</v>
      </c>
      <c r="O1154" s="106" t="s">
        <v>90</v>
      </c>
      <c r="P1154" s="106" t="s">
        <v>102</v>
      </c>
      <c r="Q1154" s="43" t="s">
        <v>106</v>
      </c>
      <c r="R1154" s="43" t="s">
        <v>94</v>
      </c>
      <c r="S1154" s="43" t="s">
        <v>92</v>
      </c>
      <c r="T1154" s="43"/>
      <c r="U1154" s="50"/>
    </row>
    <row r="1155" spans="1:21">
      <c r="A1155" s="106"/>
      <c r="B1155" s="106"/>
      <c r="C1155" s="106"/>
      <c r="D1155" s="106"/>
      <c r="E1155" s="106"/>
      <c r="F1155" s="106"/>
      <c r="G1155" s="106"/>
      <c r="H1155" s="106"/>
      <c r="I1155" s="106"/>
      <c r="J1155" s="106"/>
      <c r="K1155" s="106"/>
      <c r="L1155" s="106"/>
      <c r="M1155" s="106"/>
      <c r="N1155" s="106"/>
      <c r="O1155" s="106"/>
      <c r="P1155" s="106"/>
      <c r="Q1155" s="43" t="s">
        <v>104</v>
      </c>
      <c r="R1155" s="43" t="s">
        <v>94</v>
      </c>
      <c r="S1155" s="43" t="s">
        <v>92</v>
      </c>
      <c r="T1155" s="43" t="s">
        <v>135</v>
      </c>
      <c r="U1155" s="50"/>
    </row>
    <row r="1156" spans="1:21" ht="36">
      <c r="A1156" s="43" t="s">
        <v>445</v>
      </c>
      <c r="B1156" s="43" t="s">
        <v>14</v>
      </c>
      <c r="C1156" s="43">
        <v>68</v>
      </c>
      <c r="D1156" s="43" t="s">
        <v>125</v>
      </c>
      <c r="E1156" s="43">
        <v>28</v>
      </c>
      <c r="F1156" s="43">
        <v>88</v>
      </c>
      <c r="G1156" s="43">
        <v>10</v>
      </c>
      <c r="H1156" s="43">
        <v>2</v>
      </c>
      <c r="I1156" s="43">
        <v>7</v>
      </c>
      <c r="J1156" s="43">
        <v>70</v>
      </c>
      <c r="K1156" s="43" t="s">
        <v>95</v>
      </c>
      <c r="L1156" s="43" t="s">
        <v>91</v>
      </c>
      <c r="M1156" s="43" t="s">
        <v>90</v>
      </c>
      <c r="N1156" s="43" t="s">
        <v>92</v>
      </c>
      <c r="O1156" s="43" t="s">
        <v>90</v>
      </c>
      <c r="P1156" s="43" t="s">
        <v>265</v>
      </c>
      <c r="Q1156" s="43" t="s">
        <v>98</v>
      </c>
      <c r="R1156" s="43" t="s">
        <v>94</v>
      </c>
      <c r="S1156" s="43" t="s">
        <v>90</v>
      </c>
      <c r="T1156" s="43"/>
      <c r="U1156" s="50"/>
    </row>
    <row r="1157" spans="1:21" ht="24">
      <c r="A1157" s="43" t="s">
        <v>445</v>
      </c>
      <c r="B1157" s="43" t="s">
        <v>14</v>
      </c>
      <c r="C1157" s="43">
        <v>72</v>
      </c>
      <c r="D1157" s="43" t="s">
        <v>312</v>
      </c>
      <c r="E1157" s="43">
        <v>10</v>
      </c>
      <c r="F1157" s="43">
        <v>31</v>
      </c>
      <c r="G1157" s="43">
        <v>4</v>
      </c>
      <c r="H1157" s="43">
        <v>1</v>
      </c>
      <c r="I1157" s="43">
        <v>4</v>
      </c>
      <c r="J1157" s="43">
        <v>16</v>
      </c>
      <c r="K1157" s="43" t="s">
        <v>90</v>
      </c>
      <c r="L1157" s="43" t="s">
        <v>91</v>
      </c>
      <c r="M1157" s="43" t="s">
        <v>92</v>
      </c>
      <c r="N1157" s="43" t="s">
        <v>92</v>
      </c>
      <c r="O1157" s="43" t="s">
        <v>90</v>
      </c>
      <c r="P1157" s="43"/>
      <c r="Q1157" s="43" t="s">
        <v>93</v>
      </c>
      <c r="R1157" s="43" t="s">
        <v>95</v>
      </c>
      <c r="S1157" s="43" t="s">
        <v>90</v>
      </c>
      <c r="T1157" s="43"/>
      <c r="U1157" s="50"/>
    </row>
    <row r="1158" spans="1:21" ht="36">
      <c r="A1158" s="106" t="s">
        <v>445</v>
      </c>
      <c r="B1158" s="106" t="s">
        <v>14</v>
      </c>
      <c r="C1158" s="106">
        <v>77</v>
      </c>
      <c r="D1158" s="106" t="s">
        <v>125</v>
      </c>
      <c r="E1158" s="106" t="s">
        <v>691</v>
      </c>
      <c r="F1158" s="106" t="s">
        <v>692</v>
      </c>
      <c r="G1158" s="106">
        <v>11</v>
      </c>
      <c r="H1158" s="106">
        <v>2</v>
      </c>
      <c r="I1158" s="106">
        <v>9</v>
      </c>
      <c r="J1158" s="106">
        <v>99</v>
      </c>
      <c r="K1158" s="106" t="s">
        <v>97</v>
      </c>
      <c r="L1158" s="106" t="s">
        <v>91</v>
      </c>
      <c r="M1158" s="106" t="s">
        <v>90</v>
      </c>
      <c r="N1158" s="106" t="s">
        <v>90</v>
      </c>
      <c r="O1158" s="106" t="s">
        <v>90</v>
      </c>
      <c r="P1158" s="106" t="s">
        <v>167</v>
      </c>
      <c r="Q1158" s="43" t="s">
        <v>114</v>
      </c>
      <c r="R1158" s="43" t="s">
        <v>94</v>
      </c>
      <c r="S1158" s="43" t="s">
        <v>90</v>
      </c>
      <c r="T1158" s="43" t="s">
        <v>103</v>
      </c>
      <c r="U1158" s="50"/>
    </row>
    <row r="1159" spans="1:21">
      <c r="A1159" s="106"/>
      <c r="B1159" s="106"/>
      <c r="C1159" s="106"/>
      <c r="D1159" s="106"/>
      <c r="E1159" s="106"/>
      <c r="F1159" s="106"/>
      <c r="G1159" s="106"/>
      <c r="H1159" s="106"/>
      <c r="I1159" s="106"/>
      <c r="J1159" s="106"/>
      <c r="K1159" s="106"/>
      <c r="L1159" s="106"/>
      <c r="M1159" s="106"/>
      <c r="N1159" s="106"/>
      <c r="O1159" s="106"/>
      <c r="P1159" s="106"/>
      <c r="Q1159" s="43" t="s">
        <v>98</v>
      </c>
      <c r="R1159" s="43" t="s">
        <v>94</v>
      </c>
      <c r="S1159" s="43" t="s">
        <v>92</v>
      </c>
      <c r="T1159" s="43"/>
      <c r="U1159" s="50"/>
    </row>
    <row r="1160" spans="1:21">
      <c r="A1160" s="106"/>
      <c r="B1160" s="106"/>
      <c r="C1160" s="106"/>
      <c r="D1160" s="106"/>
      <c r="E1160" s="106"/>
      <c r="F1160" s="106"/>
      <c r="G1160" s="106"/>
      <c r="H1160" s="106"/>
      <c r="I1160" s="106"/>
      <c r="J1160" s="106"/>
      <c r="K1160" s="106"/>
      <c r="L1160" s="106"/>
      <c r="M1160" s="106"/>
      <c r="N1160" s="106"/>
      <c r="O1160" s="106"/>
      <c r="P1160" s="106"/>
      <c r="Q1160" s="43" t="s">
        <v>99</v>
      </c>
      <c r="R1160" s="43" t="s">
        <v>94</v>
      </c>
      <c r="S1160" s="43" t="s">
        <v>90</v>
      </c>
      <c r="T1160" s="43"/>
      <c r="U1160" s="50"/>
    </row>
    <row r="1161" spans="1:21" ht="36">
      <c r="A1161" s="43" t="s">
        <v>445</v>
      </c>
      <c r="B1161" s="43" t="s">
        <v>14</v>
      </c>
      <c r="C1161" s="43">
        <v>78</v>
      </c>
      <c r="D1161" s="43" t="s">
        <v>125</v>
      </c>
      <c r="E1161" s="43">
        <v>28</v>
      </c>
      <c r="F1161" s="43">
        <v>88</v>
      </c>
      <c r="G1161" s="43">
        <v>10</v>
      </c>
      <c r="H1161" s="43">
        <v>2</v>
      </c>
      <c r="I1161" s="43">
        <v>7</v>
      </c>
      <c r="J1161" s="43">
        <v>70</v>
      </c>
      <c r="K1161" s="43" t="s">
        <v>95</v>
      </c>
      <c r="L1161" s="43" t="s">
        <v>91</v>
      </c>
      <c r="M1161" s="43" t="s">
        <v>90</v>
      </c>
      <c r="N1161" s="43" t="s">
        <v>92</v>
      </c>
      <c r="O1161" s="43" t="s">
        <v>90</v>
      </c>
      <c r="P1161" s="43"/>
      <c r="Q1161" s="43" t="s">
        <v>98</v>
      </c>
      <c r="R1161" s="43" t="s">
        <v>94</v>
      </c>
      <c r="S1161" s="43" t="s">
        <v>95</v>
      </c>
      <c r="T1161" s="43"/>
      <c r="U1161" s="50"/>
    </row>
    <row r="1162" spans="1:21">
      <c r="A1162" s="106" t="s">
        <v>445</v>
      </c>
      <c r="B1162" s="106" t="s">
        <v>14</v>
      </c>
      <c r="C1162" s="106">
        <v>79</v>
      </c>
      <c r="D1162" s="106" t="s">
        <v>125</v>
      </c>
      <c r="E1162" s="106">
        <v>52</v>
      </c>
      <c r="F1162" s="106">
        <v>163</v>
      </c>
      <c r="G1162" s="106">
        <v>12</v>
      </c>
      <c r="H1162" s="106">
        <v>2</v>
      </c>
      <c r="I1162" s="106">
        <v>9</v>
      </c>
      <c r="J1162" s="106">
        <v>108</v>
      </c>
      <c r="K1162" s="106" t="s">
        <v>95</v>
      </c>
      <c r="L1162" s="106" t="s">
        <v>91</v>
      </c>
      <c r="M1162" s="106" t="s">
        <v>90</v>
      </c>
      <c r="N1162" s="106" t="s">
        <v>90</v>
      </c>
      <c r="O1162" s="106" t="s">
        <v>95</v>
      </c>
      <c r="P1162" s="106" t="s">
        <v>276</v>
      </c>
      <c r="Q1162" s="43" t="s">
        <v>106</v>
      </c>
      <c r="R1162" s="43" t="s">
        <v>94</v>
      </c>
      <c r="S1162" s="43" t="s">
        <v>92</v>
      </c>
      <c r="T1162" s="43"/>
      <c r="U1162" s="50"/>
    </row>
    <row r="1163" spans="1:21" ht="48">
      <c r="A1163" s="106"/>
      <c r="B1163" s="106"/>
      <c r="C1163" s="106"/>
      <c r="D1163" s="106"/>
      <c r="E1163" s="106"/>
      <c r="F1163" s="106"/>
      <c r="G1163" s="106"/>
      <c r="H1163" s="106"/>
      <c r="I1163" s="106"/>
      <c r="J1163" s="106"/>
      <c r="K1163" s="106"/>
      <c r="L1163" s="106"/>
      <c r="M1163" s="106"/>
      <c r="N1163" s="106"/>
      <c r="O1163" s="106"/>
      <c r="P1163" s="106"/>
      <c r="Q1163" s="43" t="s">
        <v>104</v>
      </c>
      <c r="R1163" s="43" t="s">
        <v>94</v>
      </c>
      <c r="S1163" s="43" t="s">
        <v>92</v>
      </c>
      <c r="T1163" s="43" t="s">
        <v>693</v>
      </c>
      <c r="U1163" s="50"/>
    </row>
    <row r="1164" spans="1:21" ht="36">
      <c r="A1164" s="106" t="s">
        <v>445</v>
      </c>
      <c r="B1164" s="106" t="s">
        <v>14</v>
      </c>
      <c r="C1164" s="106">
        <v>81</v>
      </c>
      <c r="D1164" s="106" t="s">
        <v>125</v>
      </c>
      <c r="E1164" s="106">
        <v>47</v>
      </c>
      <c r="F1164" s="106">
        <v>148</v>
      </c>
      <c r="G1164" s="106">
        <v>17</v>
      </c>
      <c r="H1164" s="106">
        <v>2</v>
      </c>
      <c r="I1164" s="106">
        <v>11</v>
      </c>
      <c r="J1164" s="106">
        <v>187</v>
      </c>
      <c r="K1164" s="106" t="s">
        <v>97</v>
      </c>
      <c r="L1164" s="106" t="s">
        <v>91</v>
      </c>
      <c r="M1164" s="106" t="s">
        <v>92</v>
      </c>
      <c r="N1164" s="106" t="s">
        <v>90</v>
      </c>
      <c r="O1164" s="106" t="s">
        <v>90</v>
      </c>
      <c r="P1164" s="107"/>
      <c r="Q1164" s="43" t="s">
        <v>98</v>
      </c>
      <c r="R1164" s="43" t="s">
        <v>94</v>
      </c>
      <c r="S1164" s="43" t="s">
        <v>95</v>
      </c>
      <c r="T1164" s="43" t="s">
        <v>120</v>
      </c>
      <c r="U1164" s="50"/>
    </row>
    <row r="1165" spans="1:21" ht="36">
      <c r="A1165" s="106"/>
      <c r="B1165" s="106"/>
      <c r="C1165" s="106"/>
      <c r="D1165" s="106"/>
      <c r="E1165" s="106"/>
      <c r="F1165" s="106"/>
      <c r="G1165" s="106"/>
      <c r="H1165" s="106"/>
      <c r="I1165" s="106"/>
      <c r="J1165" s="106"/>
      <c r="K1165" s="106"/>
      <c r="L1165" s="106"/>
      <c r="M1165" s="106"/>
      <c r="N1165" s="106"/>
      <c r="O1165" s="106"/>
      <c r="P1165" s="107"/>
      <c r="Q1165" s="43" t="s">
        <v>114</v>
      </c>
      <c r="R1165" s="43" t="s">
        <v>94</v>
      </c>
      <c r="S1165" s="43" t="s">
        <v>92</v>
      </c>
      <c r="T1165" s="43" t="s">
        <v>694</v>
      </c>
      <c r="U1165" s="50"/>
    </row>
    <row r="1166" spans="1:21">
      <c r="A1166" s="106" t="s">
        <v>445</v>
      </c>
      <c r="B1166" s="106" t="s">
        <v>14</v>
      </c>
      <c r="C1166" s="106">
        <v>86</v>
      </c>
      <c r="D1166" s="106" t="s">
        <v>226</v>
      </c>
      <c r="E1166" s="106">
        <v>48</v>
      </c>
      <c r="F1166" s="106">
        <v>151</v>
      </c>
      <c r="G1166" s="106">
        <v>15</v>
      </c>
      <c r="H1166" s="106">
        <v>2</v>
      </c>
      <c r="I1166" s="106">
        <v>12</v>
      </c>
      <c r="J1166" s="106">
        <v>180</v>
      </c>
      <c r="K1166" s="106" t="s">
        <v>97</v>
      </c>
      <c r="L1166" s="106" t="s">
        <v>91</v>
      </c>
      <c r="M1166" s="106" t="s">
        <v>90</v>
      </c>
      <c r="N1166" s="106" t="s">
        <v>90</v>
      </c>
      <c r="O1166" s="106" t="s">
        <v>90</v>
      </c>
      <c r="P1166" s="106" t="s">
        <v>695</v>
      </c>
      <c r="Q1166" s="43" t="s">
        <v>98</v>
      </c>
      <c r="R1166" s="43" t="s">
        <v>94</v>
      </c>
      <c r="S1166" s="43" t="s">
        <v>92</v>
      </c>
      <c r="T1166" s="43"/>
      <c r="U1166" s="50"/>
    </row>
    <row r="1167" spans="1:21">
      <c r="A1167" s="106"/>
      <c r="B1167" s="106"/>
      <c r="C1167" s="106"/>
      <c r="D1167" s="106"/>
      <c r="E1167" s="106"/>
      <c r="F1167" s="106"/>
      <c r="G1167" s="106"/>
      <c r="H1167" s="106"/>
      <c r="I1167" s="106"/>
      <c r="J1167" s="106"/>
      <c r="K1167" s="106"/>
      <c r="L1167" s="106"/>
      <c r="M1167" s="106"/>
      <c r="N1167" s="106"/>
      <c r="O1167" s="106"/>
      <c r="P1167" s="106"/>
      <c r="Q1167" s="43" t="s">
        <v>99</v>
      </c>
      <c r="R1167" s="43" t="s">
        <v>94</v>
      </c>
      <c r="S1167" s="43" t="s">
        <v>90</v>
      </c>
      <c r="T1167" s="43"/>
      <c r="U1167" s="50"/>
    </row>
    <row r="1168" spans="1:21" ht="60">
      <c r="A1168" s="43" t="s">
        <v>445</v>
      </c>
      <c r="B1168" s="43" t="s">
        <v>14</v>
      </c>
      <c r="C1168" s="43">
        <v>88</v>
      </c>
      <c r="D1168" s="43" t="s">
        <v>125</v>
      </c>
      <c r="E1168" s="43" t="s">
        <v>696</v>
      </c>
      <c r="F1168" s="43" t="s">
        <v>697</v>
      </c>
      <c r="G1168" s="43">
        <v>9</v>
      </c>
      <c r="H1168" s="43">
        <v>2</v>
      </c>
      <c r="I1168" s="43">
        <v>8</v>
      </c>
      <c r="J1168" s="43">
        <v>72</v>
      </c>
      <c r="K1168" s="43" t="s">
        <v>95</v>
      </c>
      <c r="L1168" s="43" t="s">
        <v>91</v>
      </c>
      <c r="M1168" s="43" t="s">
        <v>90</v>
      </c>
      <c r="N1168" s="43" t="s">
        <v>90</v>
      </c>
      <c r="O1168" s="43" t="s">
        <v>90</v>
      </c>
      <c r="P1168" s="43" t="s">
        <v>167</v>
      </c>
      <c r="Q1168" s="43" t="s">
        <v>98</v>
      </c>
      <c r="R1168" s="43" t="s">
        <v>94</v>
      </c>
      <c r="S1168" s="43" t="s">
        <v>92</v>
      </c>
      <c r="T1168" s="43" t="s">
        <v>242</v>
      </c>
      <c r="U1168" s="50"/>
    </row>
    <row r="1169" spans="1:21">
      <c r="A1169" s="106" t="s">
        <v>445</v>
      </c>
      <c r="B1169" s="106" t="s">
        <v>14</v>
      </c>
      <c r="C1169" s="106">
        <v>91</v>
      </c>
      <c r="D1169" s="106" t="s">
        <v>125</v>
      </c>
      <c r="E1169" s="106">
        <v>46</v>
      </c>
      <c r="F1169" s="106">
        <v>145</v>
      </c>
      <c r="G1169" s="106">
        <v>16</v>
      </c>
      <c r="H1169" s="106">
        <v>2</v>
      </c>
      <c r="I1169" s="106">
        <v>11</v>
      </c>
      <c r="J1169" s="106">
        <v>176</v>
      </c>
      <c r="K1169" s="106" t="s">
        <v>97</v>
      </c>
      <c r="L1169" s="106" t="s">
        <v>91</v>
      </c>
      <c r="M1169" s="106" t="s">
        <v>92</v>
      </c>
      <c r="N1169" s="106" t="s">
        <v>92</v>
      </c>
      <c r="O1169" s="106" t="s">
        <v>92</v>
      </c>
      <c r="P1169" s="107"/>
      <c r="Q1169" s="43" t="s">
        <v>98</v>
      </c>
      <c r="R1169" s="43" t="s">
        <v>108</v>
      </c>
      <c r="S1169" s="43" t="s">
        <v>95</v>
      </c>
      <c r="T1169" s="43"/>
      <c r="U1169" s="50"/>
    </row>
    <row r="1170" spans="1:21">
      <c r="A1170" s="106"/>
      <c r="B1170" s="106"/>
      <c r="C1170" s="106"/>
      <c r="D1170" s="106"/>
      <c r="E1170" s="106"/>
      <c r="F1170" s="106"/>
      <c r="G1170" s="106"/>
      <c r="H1170" s="106"/>
      <c r="I1170" s="106"/>
      <c r="J1170" s="106"/>
      <c r="K1170" s="106"/>
      <c r="L1170" s="106"/>
      <c r="M1170" s="106"/>
      <c r="N1170" s="106"/>
      <c r="O1170" s="106"/>
      <c r="P1170" s="107"/>
      <c r="Q1170" s="43" t="s">
        <v>99</v>
      </c>
      <c r="R1170" s="43" t="s">
        <v>94</v>
      </c>
      <c r="S1170" s="43" t="s">
        <v>90</v>
      </c>
      <c r="T1170" s="43"/>
      <c r="U1170" s="50"/>
    </row>
    <row r="1171" spans="1:21" ht="36">
      <c r="A1171" s="106" t="s">
        <v>445</v>
      </c>
      <c r="B1171" s="106" t="s">
        <v>14</v>
      </c>
      <c r="C1171" s="106">
        <v>96</v>
      </c>
      <c r="D1171" s="106" t="s">
        <v>125</v>
      </c>
      <c r="E1171" s="106" t="s">
        <v>681</v>
      </c>
      <c r="F1171" s="106" t="s">
        <v>682</v>
      </c>
      <c r="G1171" s="106">
        <v>13</v>
      </c>
      <c r="H1171" s="106">
        <v>2</v>
      </c>
      <c r="I1171" s="106">
        <v>8</v>
      </c>
      <c r="J1171" s="106">
        <v>104</v>
      </c>
      <c r="K1171" s="106" t="s">
        <v>95</v>
      </c>
      <c r="L1171" s="106" t="s">
        <v>91</v>
      </c>
      <c r="M1171" s="106" t="s">
        <v>92</v>
      </c>
      <c r="N1171" s="106" t="s">
        <v>90</v>
      </c>
      <c r="O1171" s="106" t="s">
        <v>90</v>
      </c>
      <c r="P1171" s="106" t="s">
        <v>167</v>
      </c>
      <c r="Q1171" s="43" t="s">
        <v>114</v>
      </c>
      <c r="R1171" s="43" t="s">
        <v>94</v>
      </c>
      <c r="S1171" s="43" t="s">
        <v>90</v>
      </c>
      <c r="T1171" s="43" t="s">
        <v>216</v>
      </c>
      <c r="U1171" s="50"/>
    </row>
    <row r="1172" spans="1:21">
      <c r="A1172" s="106"/>
      <c r="B1172" s="106"/>
      <c r="C1172" s="106"/>
      <c r="D1172" s="106"/>
      <c r="E1172" s="106"/>
      <c r="F1172" s="106"/>
      <c r="G1172" s="106"/>
      <c r="H1172" s="106"/>
      <c r="I1172" s="106"/>
      <c r="J1172" s="106"/>
      <c r="K1172" s="106"/>
      <c r="L1172" s="106"/>
      <c r="M1172" s="106"/>
      <c r="N1172" s="106"/>
      <c r="O1172" s="106"/>
      <c r="P1172" s="106"/>
      <c r="Q1172" s="43" t="s">
        <v>98</v>
      </c>
      <c r="R1172" s="43" t="s">
        <v>94</v>
      </c>
      <c r="S1172" s="43" t="s">
        <v>92</v>
      </c>
      <c r="T1172" s="43"/>
      <c r="U1172" s="50"/>
    </row>
    <row r="1173" spans="1:21" ht="24">
      <c r="A1173" s="106"/>
      <c r="B1173" s="106"/>
      <c r="C1173" s="106"/>
      <c r="D1173" s="106"/>
      <c r="E1173" s="106"/>
      <c r="F1173" s="106"/>
      <c r="G1173" s="106"/>
      <c r="H1173" s="106"/>
      <c r="I1173" s="106"/>
      <c r="J1173" s="106"/>
      <c r="K1173" s="106"/>
      <c r="L1173" s="106"/>
      <c r="M1173" s="106"/>
      <c r="N1173" s="106"/>
      <c r="O1173" s="106"/>
      <c r="P1173" s="106"/>
      <c r="Q1173" s="43" t="s">
        <v>112</v>
      </c>
      <c r="R1173" s="43" t="s">
        <v>94</v>
      </c>
      <c r="S1173" s="43" t="s">
        <v>92</v>
      </c>
      <c r="T1173" s="43" t="s">
        <v>698</v>
      </c>
      <c r="U1173" s="50"/>
    </row>
    <row r="1174" spans="1:21">
      <c r="A1174" s="106" t="s">
        <v>445</v>
      </c>
      <c r="B1174" s="106" t="s">
        <v>14</v>
      </c>
      <c r="C1174" s="106">
        <v>98</v>
      </c>
      <c r="D1174" s="106" t="s">
        <v>125</v>
      </c>
      <c r="E1174" s="106">
        <v>40</v>
      </c>
      <c r="F1174" s="106">
        <v>126</v>
      </c>
      <c r="G1174" s="106">
        <v>15</v>
      </c>
      <c r="H1174" s="106">
        <v>2</v>
      </c>
      <c r="I1174" s="106">
        <v>10</v>
      </c>
      <c r="J1174" s="106">
        <v>150</v>
      </c>
      <c r="K1174" s="106" t="s">
        <v>97</v>
      </c>
      <c r="L1174" s="106" t="s">
        <v>91</v>
      </c>
      <c r="M1174" s="106" t="s">
        <v>92</v>
      </c>
      <c r="N1174" s="106" t="s">
        <v>92</v>
      </c>
      <c r="O1174" s="106" t="s">
        <v>92</v>
      </c>
      <c r="P1174" s="107"/>
      <c r="Q1174" s="43" t="s">
        <v>98</v>
      </c>
      <c r="R1174" s="43" t="s">
        <v>108</v>
      </c>
      <c r="S1174" s="43" t="s">
        <v>90</v>
      </c>
      <c r="T1174" s="43"/>
      <c r="U1174" s="50"/>
    </row>
    <row r="1175" spans="1:21">
      <c r="A1175" s="106"/>
      <c r="B1175" s="106"/>
      <c r="C1175" s="106"/>
      <c r="D1175" s="106"/>
      <c r="E1175" s="106"/>
      <c r="F1175" s="106"/>
      <c r="G1175" s="106"/>
      <c r="H1175" s="106"/>
      <c r="I1175" s="106"/>
      <c r="J1175" s="106"/>
      <c r="K1175" s="106"/>
      <c r="L1175" s="106"/>
      <c r="M1175" s="106"/>
      <c r="N1175" s="106"/>
      <c r="O1175" s="106"/>
      <c r="P1175" s="107"/>
      <c r="Q1175" s="43" t="s">
        <v>99</v>
      </c>
      <c r="R1175" s="43" t="s">
        <v>94</v>
      </c>
      <c r="S1175" s="43" t="s">
        <v>90</v>
      </c>
      <c r="T1175" s="43"/>
      <c r="U1175" s="50"/>
    </row>
    <row r="1176" spans="1:21" ht="72">
      <c r="A1176" s="106" t="s">
        <v>445</v>
      </c>
      <c r="B1176" s="106" t="s">
        <v>14</v>
      </c>
      <c r="C1176" s="106">
        <v>99</v>
      </c>
      <c r="D1176" s="106" t="s">
        <v>107</v>
      </c>
      <c r="E1176" s="106">
        <v>45</v>
      </c>
      <c r="F1176" s="106">
        <v>141</v>
      </c>
      <c r="G1176" s="106">
        <v>13</v>
      </c>
      <c r="H1176" s="106">
        <v>2</v>
      </c>
      <c r="I1176" s="106">
        <v>11</v>
      </c>
      <c r="J1176" s="106">
        <v>143</v>
      </c>
      <c r="K1176" s="106" t="s">
        <v>97</v>
      </c>
      <c r="L1176" s="106" t="s">
        <v>91</v>
      </c>
      <c r="M1176" s="106" t="s">
        <v>90</v>
      </c>
      <c r="N1176" s="106" t="s">
        <v>92</v>
      </c>
      <c r="O1176" s="106" t="s">
        <v>90</v>
      </c>
      <c r="P1176" s="107"/>
      <c r="Q1176" s="43" t="s">
        <v>114</v>
      </c>
      <c r="R1176" s="43" t="s">
        <v>94</v>
      </c>
      <c r="S1176" s="43" t="s">
        <v>90</v>
      </c>
      <c r="T1176" s="43" t="s">
        <v>699</v>
      </c>
      <c r="U1176" s="50"/>
    </row>
    <row r="1177" spans="1:21">
      <c r="A1177" s="106"/>
      <c r="B1177" s="106"/>
      <c r="C1177" s="106"/>
      <c r="D1177" s="106"/>
      <c r="E1177" s="106"/>
      <c r="F1177" s="106"/>
      <c r="G1177" s="106"/>
      <c r="H1177" s="106"/>
      <c r="I1177" s="106"/>
      <c r="J1177" s="106"/>
      <c r="K1177" s="106"/>
      <c r="L1177" s="106"/>
      <c r="M1177" s="106"/>
      <c r="N1177" s="106"/>
      <c r="O1177" s="106"/>
      <c r="P1177" s="107"/>
      <c r="Q1177" s="43" t="s">
        <v>98</v>
      </c>
      <c r="R1177" s="43" t="s">
        <v>94</v>
      </c>
      <c r="S1177" s="43" t="s">
        <v>95</v>
      </c>
      <c r="T1177" s="43"/>
      <c r="U1177" s="50"/>
    </row>
    <row r="1178" spans="1:21">
      <c r="A1178" s="106"/>
      <c r="B1178" s="106"/>
      <c r="C1178" s="106"/>
      <c r="D1178" s="106"/>
      <c r="E1178" s="106"/>
      <c r="F1178" s="106"/>
      <c r="G1178" s="106"/>
      <c r="H1178" s="106"/>
      <c r="I1178" s="106"/>
      <c r="J1178" s="106"/>
      <c r="K1178" s="106"/>
      <c r="L1178" s="106"/>
      <c r="M1178" s="106"/>
      <c r="N1178" s="106"/>
      <c r="O1178" s="106"/>
      <c r="P1178" s="107"/>
      <c r="Q1178" s="43" t="s">
        <v>99</v>
      </c>
      <c r="R1178" s="43" t="s">
        <v>94</v>
      </c>
      <c r="S1178" s="43" t="s">
        <v>92</v>
      </c>
      <c r="T1178" s="43"/>
      <c r="U1178" s="50"/>
    </row>
    <row r="1179" spans="1:21" ht="36">
      <c r="A1179" s="43" t="s">
        <v>445</v>
      </c>
      <c r="B1179" s="43" t="s">
        <v>14</v>
      </c>
      <c r="C1179" s="43">
        <v>100</v>
      </c>
      <c r="D1179" s="43" t="s">
        <v>125</v>
      </c>
      <c r="E1179" s="43">
        <v>17</v>
      </c>
      <c r="F1179" s="43">
        <v>53</v>
      </c>
      <c r="G1179" s="43">
        <v>13</v>
      </c>
      <c r="H1179" s="43">
        <v>2</v>
      </c>
      <c r="I1179" s="43">
        <v>4</v>
      </c>
      <c r="J1179" s="43">
        <v>52</v>
      </c>
      <c r="K1179" s="43" t="s">
        <v>95</v>
      </c>
      <c r="L1179" s="43" t="s">
        <v>91</v>
      </c>
      <c r="M1179" s="43" t="s">
        <v>90</v>
      </c>
      <c r="N1179" s="43" t="s">
        <v>92</v>
      </c>
      <c r="O1179" s="43" t="s">
        <v>92</v>
      </c>
      <c r="P1179" s="43"/>
      <c r="Q1179" s="43" t="s">
        <v>98</v>
      </c>
      <c r="R1179" s="43" t="s">
        <v>94</v>
      </c>
      <c r="S1179" s="43" t="s">
        <v>95</v>
      </c>
      <c r="T1179" s="43"/>
      <c r="U1179" s="50"/>
    </row>
    <row r="1180" spans="1:21" ht="24">
      <c r="A1180" s="43" t="s">
        <v>445</v>
      </c>
      <c r="B1180" s="43" t="s">
        <v>14</v>
      </c>
      <c r="C1180" s="43">
        <v>103</v>
      </c>
      <c r="D1180" s="43" t="s">
        <v>226</v>
      </c>
      <c r="E1180" s="43">
        <v>24</v>
      </c>
      <c r="F1180" s="43">
        <v>75</v>
      </c>
      <c r="G1180" s="43">
        <v>12</v>
      </c>
      <c r="H1180" s="43">
        <v>2</v>
      </c>
      <c r="I1180" s="43">
        <v>8</v>
      </c>
      <c r="J1180" s="43">
        <v>96</v>
      </c>
      <c r="K1180" s="43" t="s">
        <v>95</v>
      </c>
      <c r="L1180" s="43" t="s">
        <v>91</v>
      </c>
      <c r="M1180" s="43" t="s">
        <v>90</v>
      </c>
      <c r="N1180" s="43" t="s">
        <v>92</v>
      </c>
      <c r="O1180" s="43" t="s">
        <v>90</v>
      </c>
      <c r="P1180" s="43"/>
      <c r="Q1180" s="43" t="s">
        <v>98</v>
      </c>
      <c r="R1180" s="43" t="s">
        <v>108</v>
      </c>
      <c r="S1180" s="43" t="s">
        <v>90</v>
      </c>
      <c r="T1180" s="43"/>
      <c r="U1180" s="50"/>
    </row>
    <row r="1181" spans="1:21">
      <c r="A1181" s="106" t="s">
        <v>445</v>
      </c>
      <c r="B1181" s="106" t="s">
        <v>14</v>
      </c>
      <c r="C1181" s="106">
        <v>107</v>
      </c>
      <c r="D1181" s="106" t="s">
        <v>126</v>
      </c>
      <c r="E1181" s="106" t="s">
        <v>700</v>
      </c>
      <c r="F1181" s="106" t="s">
        <v>701</v>
      </c>
      <c r="G1181" s="106">
        <v>16</v>
      </c>
      <c r="H1181" s="106">
        <v>2</v>
      </c>
      <c r="I1181" s="106">
        <v>14</v>
      </c>
      <c r="J1181" s="106">
        <v>224</v>
      </c>
      <c r="K1181" s="106" t="s">
        <v>97</v>
      </c>
      <c r="L1181" s="106" t="s">
        <v>91</v>
      </c>
      <c r="M1181" s="106" t="s">
        <v>90</v>
      </c>
      <c r="N1181" s="106" t="s">
        <v>90</v>
      </c>
      <c r="O1181" s="106" t="s">
        <v>95</v>
      </c>
      <c r="P1181" s="106" t="s">
        <v>167</v>
      </c>
      <c r="Q1181" s="43" t="s">
        <v>104</v>
      </c>
      <c r="R1181" s="43" t="s">
        <v>94</v>
      </c>
      <c r="S1181" s="43" t="s">
        <v>92</v>
      </c>
      <c r="T1181" s="43" t="s">
        <v>105</v>
      </c>
      <c r="U1181" s="50"/>
    </row>
    <row r="1182" spans="1:21">
      <c r="A1182" s="106"/>
      <c r="B1182" s="106"/>
      <c r="C1182" s="106"/>
      <c r="D1182" s="106"/>
      <c r="E1182" s="106"/>
      <c r="F1182" s="106"/>
      <c r="G1182" s="106"/>
      <c r="H1182" s="106"/>
      <c r="I1182" s="106"/>
      <c r="J1182" s="106"/>
      <c r="K1182" s="106"/>
      <c r="L1182" s="106"/>
      <c r="M1182" s="106"/>
      <c r="N1182" s="106"/>
      <c r="O1182" s="106"/>
      <c r="P1182" s="106"/>
      <c r="Q1182" s="43" t="s">
        <v>106</v>
      </c>
      <c r="R1182" s="43" t="s">
        <v>94</v>
      </c>
      <c r="S1182" s="43" t="s">
        <v>92</v>
      </c>
      <c r="T1182" s="43"/>
      <c r="U1182" s="50"/>
    </row>
    <row r="1183" spans="1:21">
      <c r="A1183" s="106"/>
      <c r="B1183" s="106"/>
      <c r="C1183" s="106"/>
      <c r="D1183" s="106"/>
      <c r="E1183" s="106"/>
      <c r="F1183" s="106"/>
      <c r="G1183" s="106"/>
      <c r="H1183" s="106"/>
      <c r="I1183" s="106"/>
      <c r="J1183" s="106"/>
      <c r="K1183" s="106"/>
      <c r="L1183" s="106"/>
      <c r="M1183" s="106"/>
      <c r="N1183" s="106"/>
      <c r="O1183" s="106"/>
      <c r="P1183" s="106"/>
      <c r="Q1183" s="43" t="s">
        <v>99</v>
      </c>
      <c r="R1183" s="43" t="s">
        <v>94</v>
      </c>
      <c r="S1183" s="43" t="s">
        <v>90</v>
      </c>
      <c r="T1183" s="43"/>
      <c r="U1183" s="50"/>
    </row>
    <row r="1184" spans="1:21" ht="48">
      <c r="A1184" s="43" t="s">
        <v>445</v>
      </c>
      <c r="B1184" s="43" t="s">
        <v>14</v>
      </c>
      <c r="C1184" s="43">
        <v>108</v>
      </c>
      <c r="D1184" s="43" t="s">
        <v>560</v>
      </c>
      <c r="E1184" s="43">
        <v>54</v>
      </c>
      <c r="F1184" s="43">
        <v>170</v>
      </c>
      <c r="G1184" s="43">
        <v>13</v>
      </c>
      <c r="H1184" s="43">
        <v>2</v>
      </c>
      <c r="I1184" s="43">
        <v>12</v>
      </c>
      <c r="J1184" s="43">
        <v>156</v>
      </c>
      <c r="K1184" s="43" t="s">
        <v>97</v>
      </c>
      <c r="L1184" s="43" t="s">
        <v>91</v>
      </c>
      <c r="M1184" s="43" t="s">
        <v>92</v>
      </c>
      <c r="N1184" s="43" t="s">
        <v>90</v>
      </c>
      <c r="O1184" s="43" t="s">
        <v>90</v>
      </c>
      <c r="P1184" s="43" t="s">
        <v>102</v>
      </c>
      <c r="Q1184" s="43" t="s">
        <v>114</v>
      </c>
      <c r="R1184" s="43" t="s">
        <v>94</v>
      </c>
      <c r="S1184" s="43" t="s">
        <v>90</v>
      </c>
      <c r="T1184" s="43" t="s">
        <v>103</v>
      </c>
      <c r="U1184" s="50"/>
    </row>
    <row r="1185" spans="1:21" ht="48">
      <c r="A1185" s="43" t="s">
        <v>445</v>
      </c>
      <c r="B1185" s="43" t="s">
        <v>14</v>
      </c>
      <c r="C1185" s="43">
        <v>110</v>
      </c>
      <c r="D1185" s="43" t="s">
        <v>266</v>
      </c>
      <c r="E1185" s="43">
        <v>27</v>
      </c>
      <c r="F1185" s="43">
        <v>85</v>
      </c>
      <c r="G1185" s="43">
        <v>13</v>
      </c>
      <c r="H1185" s="43">
        <v>1</v>
      </c>
      <c r="I1185" s="43">
        <v>8</v>
      </c>
      <c r="J1185" s="43">
        <v>104</v>
      </c>
      <c r="K1185" s="43" t="s">
        <v>97</v>
      </c>
      <c r="L1185" s="43" t="s">
        <v>109</v>
      </c>
      <c r="M1185" s="43" t="s">
        <v>90</v>
      </c>
      <c r="N1185" s="43" t="s">
        <v>90</v>
      </c>
      <c r="O1185" s="43" t="s">
        <v>90</v>
      </c>
      <c r="P1185" s="43" t="s">
        <v>702</v>
      </c>
      <c r="Q1185" s="43" t="s">
        <v>112</v>
      </c>
      <c r="R1185" s="43" t="s">
        <v>94</v>
      </c>
      <c r="S1185" s="43" t="s">
        <v>90</v>
      </c>
      <c r="T1185" s="43"/>
      <c r="U1185" s="50"/>
    </row>
    <row r="1186" spans="1:21" ht="36">
      <c r="A1186" s="106" t="s">
        <v>445</v>
      </c>
      <c r="B1186" s="106" t="s">
        <v>14</v>
      </c>
      <c r="C1186" s="106">
        <v>113</v>
      </c>
      <c r="D1186" s="106" t="s">
        <v>125</v>
      </c>
      <c r="E1186" s="106">
        <v>56</v>
      </c>
      <c r="F1186" s="106">
        <v>176</v>
      </c>
      <c r="G1186" s="106">
        <v>14</v>
      </c>
      <c r="H1186" s="106">
        <v>2</v>
      </c>
      <c r="I1186" s="106">
        <v>13</v>
      </c>
      <c r="J1186" s="106">
        <v>182</v>
      </c>
      <c r="K1186" s="106" t="s">
        <v>97</v>
      </c>
      <c r="L1186" s="106" t="s">
        <v>91</v>
      </c>
      <c r="M1186" s="106" t="s">
        <v>92</v>
      </c>
      <c r="N1186" s="106" t="s">
        <v>92</v>
      </c>
      <c r="O1186" s="106" t="s">
        <v>90</v>
      </c>
      <c r="P1186" s="107"/>
      <c r="Q1186" s="43" t="s">
        <v>98</v>
      </c>
      <c r="R1186" s="43" t="s">
        <v>94</v>
      </c>
      <c r="S1186" s="43" t="s">
        <v>90</v>
      </c>
      <c r="T1186" s="43" t="s">
        <v>120</v>
      </c>
      <c r="U1186" s="50"/>
    </row>
    <row r="1187" spans="1:21">
      <c r="A1187" s="106"/>
      <c r="B1187" s="106"/>
      <c r="C1187" s="106"/>
      <c r="D1187" s="106"/>
      <c r="E1187" s="106"/>
      <c r="F1187" s="106"/>
      <c r="G1187" s="106"/>
      <c r="H1187" s="106"/>
      <c r="I1187" s="106"/>
      <c r="J1187" s="106"/>
      <c r="K1187" s="106"/>
      <c r="L1187" s="106"/>
      <c r="M1187" s="106"/>
      <c r="N1187" s="106"/>
      <c r="O1187" s="106"/>
      <c r="P1187" s="107"/>
      <c r="Q1187" s="43" t="s">
        <v>99</v>
      </c>
      <c r="R1187" s="43" t="s">
        <v>94</v>
      </c>
      <c r="S1187" s="43" t="s">
        <v>90</v>
      </c>
      <c r="T1187" s="43"/>
      <c r="U1187" s="50"/>
    </row>
    <row r="1188" spans="1:21">
      <c r="A1188" s="106" t="s">
        <v>445</v>
      </c>
      <c r="B1188" s="106" t="s">
        <v>14</v>
      </c>
      <c r="C1188" s="106">
        <v>118</v>
      </c>
      <c r="D1188" s="106" t="s">
        <v>703</v>
      </c>
      <c r="E1188" s="106">
        <v>49</v>
      </c>
      <c r="F1188" s="106">
        <v>154</v>
      </c>
      <c r="G1188" s="106">
        <v>19</v>
      </c>
      <c r="H1188" s="106">
        <v>2</v>
      </c>
      <c r="I1188" s="106">
        <v>15</v>
      </c>
      <c r="J1188" s="106">
        <v>285</v>
      </c>
      <c r="K1188" s="106" t="s">
        <v>97</v>
      </c>
      <c r="L1188" s="106" t="s">
        <v>91</v>
      </c>
      <c r="M1188" s="106" t="s">
        <v>92</v>
      </c>
      <c r="N1188" s="106" t="s">
        <v>90</v>
      </c>
      <c r="O1188" s="106" t="s">
        <v>90</v>
      </c>
      <c r="P1188" s="106" t="s">
        <v>704</v>
      </c>
      <c r="Q1188" s="43" t="s">
        <v>99</v>
      </c>
      <c r="R1188" s="43" t="s">
        <v>94</v>
      </c>
      <c r="S1188" s="43" t="s">
        <v>92</v>
      </c>
      <c r="T1188" s="43"/>
      <c r="U1188" s="50"/>
    </row>
    <row r="1189" spans="1:21">
      <c r="A1189" s="106"/>
      <c r="B1189" s="106"/>
      <c r="C1189" s="106"/>
      <c r="D1189" s="106"/>
      <c r="E1189" s="106"/>
      <c r="F1189" s="106"/>
      <c r="G1189" s="106"/>
      <c r="H1189" s="106"/>
      <c r="I1189" s="106"/>
      <c r="J1189" s="106"/>
      <c r="K1189" s="106"/>
      <c r="L1189" s="106"/>
      <c r="M1189" s="106"/>
      <c r="N1189" s="106"/>
      <c r="O1189" s="106"/>
      <c r="P1189" s="106"/>
      <c r="Q1189" s="43" t="s">
        <v>106</v>
      </c>
      <c r="R1189" s="43" t="s">
        <v>94</v>
      </c>
      <c r="S1189" s="43" t="s">
        <v>92</v>
      </c>
      <c r="T1189" s="43"/>
      <c r="U1189" s="50"/>
    </row>
    <row r="1190" spans="1:21">
      <c r="A1190" s="106"/>
      <c r="B1190" s="106"/>
      <c r="C1190" s="106"/>
      <c r="D1190" s="106"/>
      <c r="E1190" s="106"/>
      <c r="F1190" s="106"/>
      <c r="G1190" s="106"/>
      <c r="H1190" s="106"/>
      <c r="I1190" s="106"/>
      <c r="J1190" s="106"/>
      <c r="K1190" s="106"/>
      <c r="L1190" s="106"/>
      <c r="M1190" s="106"/>
      <c r="N1190" s="106"/>
      <c r="O1190" s="106"/>
      <c r="P1190" s="106"/>
      <c r="Q1190" s="43" t="s">
        <v>104</v>
      </c>
      <c r="R1190" s="43" t="s">
        <v>94</v>
      </c>
      <c r="S1190" s="43" t="s">
        <v>92</v>
      </c>
      <c r="T1190" s="43" t="s">
        <v>135</v>
      </c>
      <c r="U1190" s="50"/>
    </row>
    <row r="1191" spans="1:21" ht="36">
      <c r="A1191" s="43" t="s">
        <v>445</v>
      </c>
      <c r="B1191" s="43" t="s">
        <v>14</v>
      </c>
      <c r="C1191" s="43">
        <v>120</v>
      </c>
      <c r="D1191" s="43" t="s">
        <v>125</v>
      </c>
      <c r="E1191" s="43">
        <v>20</v>
      </c>
      <c r="F1191" s="43">
        <v>63</v>
      </c>
      <c r="G1191" s="43">
        <v>11</v>
      </c>
      <c r="H1191" s="43">
        <v>3</v>
      </c>
      <c r="I1191" s="43">
        <v>6</v>
      </c>
      <c r="J1191" s="43">
        <v>66</v>
      </c>
      <c r="K1191" s="43" t="s">
        <v>95</v>
      </c>
      <c r="L1191" s="43" t="s">
        <v>91</v>
      </c>
      <c r="M1191" s="43" t="s">
        <v>90</v>
      </c>
      <c r="N1191" s="43" t="s">
        <v>92</v>
      </c>
      <c r="O1191" s="43" t="s">
        <v>90</v>
      </c>
      <c r="P1191" s="43"/>
      <c r="Q1191" s="43" t="s">
        <v>98</v>
      </c>
      <c r="R1191" s="43" t="s">
        <v>94</v>
      </c>
      <c r="S1191" s="43" t="s">
        <v>90</v>
      </c>
      <c r="T1191" s="43"/>
      <c r="U1191" s="50"/>
    </row>
    <row r="1192" spans="1:21">
      <c r="A1192" s="106" t="s">
        <v>445</v>
      </c>
      <c r="B1192" s="106" t="s">
        <v>14</v>
      </c>
      <c r="C1192" s="106">
        <v>121</v>
      </c>
      <c r="D1192" s="106" t="s">
        <v>125</v>
      </c>
      <c r="E1192" s="106">
        <v>29</v>
      </c>
      <c r="F1192" s="106">
        <v>91</v>
      </c>
      <c r="G1192" s="106">
        <v>14</v>
      </c>
      <c r="H1192" s="106">
        <v>2</v>
      </c>
      <c r="I1192" s="106">
        <v>8</v>
      </c>
      <c r="J1192" s="106">
        <v>112</v>
      </c>
      <c r="K1192" s="106" t="s">
        <v>95</v>
      </c>
      <c r="L1192" s="106" t="s">
        <v>91</v>
      </c>
      <c r="M1192" s="106" t="s">
        <v>92</v>
      </c>
      <c r="N1192" s="106" t="s">
        <v>92</v>
      </c>
      <c r="O1192" s="106" t="s">
        <v>92</v>
      </c>
      <c r="P1192" s="107"/>
      <c r="Q1192" s="43" t="s">
        <v>99</v>
      </c>
      <c r="R1192" s="43" t="s">
        <v>94</v>
      </c>
      <c r="S1192" s="43" t="s">
        <v>90</v>
      </c>
      <c r="T1192" s="43"/>
      <c r="U1192" s="50"/>
    </row>
    <row r="1193" spans="1:21">
      <c r="A1193" s="106"/>
      <c r="B1193" s="106"/>
      <c r="C1193" s="106"/>
      <c r="D1193" s="106"/>
      <c r="E1193" s="106"/>
      <c r="F1193" s="106"/>
      <c r="G1193" s="106"/>
      <c r="H1193" s="106"/>
      <c r="I1193" s="106"/>
      <c r="J1193" s="106"/>
      <c r="K1193" s="106"/>
      <c r="L1193" s="106"/>
      <c r="M1193" s="106"/>
      <c r="N1193" s="106"/>
      <c r="O1193" s="106"/>
      <c r="P1193" s="107"/>
      <c r="Q1193" s="43" t="s">
        <v>98</v>
      </c>
      <c r="R1193" s="43" t="s">
        <v>108</v>
      </c>
      <c r="S1193" s="43" t="s">
        <v>95</v>
      </c>
      <c r="T1193" s="43"/>
      <c r="U1193" s="50"/>
    </row>
    <row r="1194" spans="1:21">
      <c r="A1194" s="106" t="s">
        <v>445</v>
      </c>
      <c r="B1194" s="106" t="s">
        <v>14</v>
      </c>
      <c r="C1194" s="106">
        <v>122</v>
      </c>
      <c r="D1194" s="106" t="s">
        <v>125</v>
      </c>
      <c r="E1194" s="106">
        <v>42</v>
      </c>
      <c r="F1194" s="106">
        <v>132</v>
      </c>
      <c r="G1194" s="106">
        <v>15</v>
      </c>
      <c r="H1194" s="106">
        <v>2</v>
      </c>
      <c r="I1194" s="106">
        <v>9</v>
      </c>
      <c r="J1194" s="106">
        <v>135</v>
      </c>
      <c r="K1194" s="106" t="s">
        <v>97</v>
      </c>
      <c r="L1194" s="106" t="s">
        <v>91</v>
      </c>
      <c r="M1194" s="106" t="s">
        <v>92</v>
      </c>
      <c r="N1194" s="106" t="s">
        <v>92</v>
      </c>
      <c r="O1194" s="106" t="s">
        <v>92</v>
      </c>
      <c r="P1194" s="107"/>
      <c r="Q1194" s="43" t="s">
        <v>98</v>
      </c>
      <c r="R1194" s="43" t="s">
        <v>108</v>
      </c>
      <c r="S1194" s="43" t="s">
        <v>92</v>
      </c>
      <c r="T1194" s="43"/>
      <c r="U1194" s="50"/>
    </row>
    <row r="1195" spans="1:21">
      <c r="A1195" s="106"/>
      <c r="B1195" s="106"/>
      <c r="C1195" s="106"/>
      <c r="D1195" s="106"/>
      <c r="E1195" s="106"/>
      <c r="F1195" s="106"/>
      <c r="G1195" s="106"/>
      <c r="H1195" s="106"/>
      <c r="I1195" s="106"/>
      <c r="J1195" s="106"/>
      <c r="K1195" s="106"/>
      <c r="L1195" s="106"/>
      <c r="M1195" s="106"/>
      <c r="N1195" s="106"/>
      <c r="O1195" s="106"/>
      <c r="P1195" s="107"/>
      <c r="Q1195" s="43" t="s">
        <v>99</v>
      </c>
      <c r="R1195" s="43" t="s">
        <v>94</v>
      </c>
      <c r="S1195" s="43" t="s">
        <v>90</v>
      </c>
      <c r="T1195" s="43"/>
      <c r="U1195" s="50"/>
    </row>
    <row r="1196" spans="1:21" ht="36">
      <c r="A1196" s="43" t="s">
        <v>445</v>
      </c>
      <c r="B1196" s="43" t="s">
        <v>14</v>
      </c>
      <c r="C1196" s="43">
        <v>123</v>
      </c>
      <c r="D1196" s="43" t="s">
        <v>125</v>
      </c>
      <c r="E1196" s="43">
        <v>23</v>
      </c>
      <c r="F1196" s="43">
        <v>72</v>
      </c>
      <c r="G1196" s="43">
        <v>10</v>
      </c>
      <c r="H1196" s="43">
        <v>2</v>
      </c>
      <c r="I1196" s="43">
        <v>6</v>
      </c>
      <c r="J1196" s="43">
        <v>60</v>
      </c>
      <c r="K1196" s="43" t="s">
        <v>95</v>
      </c>
      <c r="L1196" s="43" t="s">
        <v>91</v>
      </c>
      <c r="M1196" s="43" t="s">
        <v>90</v>
      </c>
      <c r="N1196" s="43" t="s">
        <v>92</v>
      </c>
      <c r="O1196" s="43" t="s">
        <v>90</v>
      </c>
      <c r="P1196" s="43"/>
      <c r="Q1196" s="43" t="s">
        <v>98</v>
      </c>
      <c r="R1196" s="43" t="s">
        <v>94</v>
      </c>
      <c r="S1196" s="43" t="s">
        <v>92</v>
      </c>
      <c r="T1196" s="43"/>
      <c r="U1196" s="50"/>
    </row>
    <row r="1197" spans="1:21">
      <c r="A1197" s="106" t="s">
        <v>445</v>
      </c>
      <c r="B1197" s="106" t="s">
        <v>14</v>
      </c>
      <c r="C1197" s="106">
        <v>124</v>
      </c>
      <c r="D1197" s="106" t="s">
        <v>125</v>
      </c>
      <c r="E1197" s="106">
        <v>22</v>
      </c>
      <c r="F1197" s="106">
        <v>69</v>
      </c>
      <c r="G1197" s="106">
        <v>13</v>
      </c>
      <c r="H1197" s="106">
        <v>2</v>
      </c>
      <c r="I1197" s="106">
        <v>6</v>
      </c>
      <c r="J1197" s="106">
        <v>78</v>
      </c>
      <c r="K1197" s="106" t="s">
        <v>95</v>
      </c>
      <c r="L1197" s="106" t="s">
        <v>91</v>
      </c>
      <c r="M1197" s="106" t="s">
        <v>90</v>
      </c>
      <c r="N1197" s="106" t="s">
        <v>92</v>
      </c>
      <c r="O1197" s="106" t="s">
        <v>92</v>
      </c>
      <c r="P1197" s="107"/>
      <c r="Q1197" s="43" t="s">
        <v>98</v>
      </c>
      <c r="R1197" s="43" t="s">
        <v>94</v>
      </c>
      <c r="S1197" s="43" t="s">
        <v>92</v>
      </c>
      <c r="T1197" s="43"/>
      <c r="U1197" s="50"/>
    </row>
    <row r="1198" spans="1:21">
      <c r="A1198" s="106"/>
      <c r="B1198" s="106"/>
      <c r="C1198" s="106"/>
      <c r="D1198" s="106"/>
      <c r="E1198" s="106"/>
      <c r="F1198" s="106"/>
      <c r="G1198" s="106"/>
      <c r="H1198" s="106"/>
      <c r="I1198" s="106"/>
      <c r="J1198" s="106"/>
      <c r="K1198" s="106"/>
      <c r="L1198" s="106"/>
      <c r="M1198" s="106"/>
      <c r="N1198" s="106"/>
      <c r="O1198" s="106"/>
      <c r="P1198" s="107"/>
      <c r="Q1198" s="43" t="s">
        <v>99</v>
      </c>
      <c r="R1198" s="43" t="s">
        <v>94</v>
      </c>
      <c r="S1198" s="43" t="s">
        <v>90</v>
      </c>
      <c r="T1198" s="43"/>
      <c r="U1198" s="50"/>
    </row>
    <row r="1199" spans="1:21">
      <c r="A1199" s="106" t="s">
        <v>445</v>
      </c>
      <c r="B1199" s="106" t="s">
        <v>14</v>
      </c>
      <c r="C1199" s="106">
        <v>126</v>
      </c>
      <c r="D1199" s="106" t="s">
        <v>125</v>
      </c>
      <c r="E1199" s="106">
        <v>33</v>
      </c>
      <c r="F1199" s="106">
        <v>104</v>
      </c>
      <c r="G1199" s="106">
        <v>13</v>
      </c>
      <c r="H1199" s="106">
        <v>2</v>
      </c>
      <c r="I1199" s="106">
        <v>9</v>
      </c>
      <c r="J1199" s="106">
        <v>117</v>
      </c>
      <c r="K1199" s="106" t="s">
        <v>95</v>
      </c>
      <c r="L1199" s="106" t="s">
        <v>91</v>
      </c>
      <c r="M1199" s="106" t="s">
        <v>90</v>
      </c>
      <c r="N1199" s="106" t="s">
        <v>92</v>
      </c>
      <c r="O1199" s="106" t="s">
        <v>92</v>
      </c>
      <c r="P1199" s="107"/>
      <c r="Q1199" s="43" t="s">
        <v>98</v>
      </c>
      <c r="R1199" s="43" t="s">
        <v>94</v>
      </c>
      <c r="S1199" s="43" t="s">
        <v>92</v>
      </c>
      <c r="T1199" s="43"/>
      <c r="U1199" s="50"/>
    </row>
    <row r="1200" spans="1:21">
      <c r="A1200" s="106"/>
      <c r="B1200" s="106"/>
      <c r="C1200" s="106"/>
      <c r="D1200" s="106"/>
      <c r="E1200" s="106"/>
      <c r="F1200" s="106"/>
      <c r="G1200" s="106"/>
      <c r="H1200" s="106"/>
      <c r="I1200" s="106"/>
      <c r="J1200" s="106"/>
      <c r="K1200" s="106"/>
      <c r="L1200" s="106"/>
      <c r="M1200" s="106"/>
      <c r="N1200" s="106"/>
      <c r="O1200" s="106"/>
      <c r="P1200" s="107"/>
      <c r="Q1200" s="43" t="s">
        <v>99</v>
      </c>
      <c r="R1200" s="43" t="s">
        <v>94</v>
      </c>
      <c r="S1200" s="43" t="s">
        <v>92</v>
      </c>
      <c r="T1200" s="43"/>
      <c r="U1200" s="50"/>
    </row>
    <row r="1201" spans="1:21">
      <c r="A1201" s="106" t="s">
        <v>445</v>
      </c>
      <c r="B1201" s="106" t="s">
        <v>14</v>
      </c>
      <c r="C1201" s="106">
        <v>131</v>
      </c>
      <c r="D1201" s="106" t="s">
        <v>703</v>
      </c>
      <c r="E1201" s="106">
        <v>62</v>
      </c>
      <c r="F1201" s="106">
        <v>195</v>
      </c>
      <c r="G1201" s="106">
        <v>19</v>
      </c>
      <c r="H1201" s="106">
        <v>2</v>
      </c>
      <c r="I1201" s="106">
        <v>16</v>
      </c>
      <c r="J1201" s="106">
        <v>304</v>
      </c>
      <c r="K1201" s="106" t="s">
        <v>97</v>
      </c>
      <c r="L1201" s="106" t="s">
        <v>91</v>
      </c>
      <c r="M1201" s="106" t="s">
        <v>92</v>
      </c>
      <c r="N1201" s="106" t="s">
        <v>92</v>
      </c>
      <c r="O1201" s="106" t="s">
        <v>90</v>
      </c>
      <c r="P1201" s="106" t="s">
        <v>184</v>
      </c>
      <c r="Q1201" s="43" t="s">
        <v>106</v>
      </c>
      <c r="R1201" s="43" t="s">
        <v>94</v>
      </c>
      <c r="S1201" s="43" t="s">
        <v>95</v>
      </c>
      <c r="T1201" s="43"/>
      <c r="U1201" s="50"/>
    </row>
    <row r="1202" spans="1:21" ht="72">
      <c r="A1202" s="106"/>
      <c r="B1202" s="106"/>
      <c r="C1202" s="106"/>
      <c r="D1202" s="106"/>
      <c r="E1202" s="106"/>
      <c r="F1202" s="106"/>
      <c r="G1202" s="106"/>
      <c r="H1202" s="106"/>
      <c r="I1202" s="106"/>
      <c r="J1202" s="106"/>
      <c r="K1202" s="106"/>
      <c r="L1202" s="106"/>
      <c r="M1202" s="106"/>
      <c r="N1202" s="106"/>
      <c r="O1202" s="106"/>
      <c r="P1202" s="106"/>
      <c r="Q1202" s="43" t="s">
        <v>114</v>
      </c>
      <c r="R1202" s="43" t="s">
        <v>94</v>
      </c>
      <c r="S1202" s="43" t="s">
        <v>95</v>
      </c>
      <c r="T1202" s="43" t="s">
        <v>124</v>
      </c>
      <c r="U1202" s="50"/>
    </row>
    <row r="1203" spans="1:21">
      <c r="A1203" s="106"/>
      <c r="B1203" s="106"/>
      <c r="C1203" s="106"/>
      <c r="D1203" s="106"/>
      <c r="E1203" s="106"/>
      <c r="F1203" s="106"/>
      <c r="G1203" s="106"/>
      <c r="H1203" s="106"/>
      <c r="I1203" s="106"/>
      <c r="J1203" s="106"/>
      <c r="K1203" s="106"/>
      <c r="L1203" s="106"/>
      <c r="M1203" s="106"/>
      <c r="N1203" s="106"/>
      <c r="O1203" s="106"/>
      <c r="P1203" s="106"/>
      <c r="Q1203" s="43" t="s">
        <v>104</v>
      </c>
      <c r="R1203" s="43" t="s">
        <v>94</v>
      </c>
      <c r="S1203" s="43" t="s">
        <v>92</v>
      </c>
      <c r="T1203" s="43" t="s">
        <v>105</v>
      </c>
      <c r="U1203" s="50"/>
    </row>
    <row r="1204" spans="1:21">
      <c r="A1204" s="106" t="s">
        <v>445</v>
      </c>
      <c r="B1204" s="106" t="s">
        <v>14</v>
      </c>
      <c r="C1204" s="106">
        <v>132</v>
      </c>
      <c r="D1204" s="106" t="s">
        <v>107</v>
      </c>
      <c r="E1204" s="106">
        <v>29</v>
      </c>
      <c r="F1204" s="106">
        <v>91</v>
      </c>
      <c r="G1204" s="106">
        <v>16</v>
      </c>
      <c r="H1204" s="106">
        <v>2</v>
      </c>
      <c r="I1204" s="106">
        <v>10</v>
      </c>
      <c r="J1204" s="106">
        <v>160</v>
      </c>
      <c r="K1204" s="106" t="s">
        <v>95</v>
      </c>
      <c r="L1204" s="106" t="s">
        <v>91</v>
      </c>
      <c r="M1204" s="106" t="s">
        <v>92</v>
      </c>
      <c r="N1204" s="106" t="s">
        <v>92</v>
      </c>
      <c r="O1204" s="106" t="s">
        <v>92</v>
      </c>
      <c r="P1204" s="107"/>
      <c r="Q1204" s="43" t="s">
        <v>112</v>
      </c>
      <c r="R1204" s="43" t="s">
        <v>94</v>
      </c>
      <c r="S1204" s="43" t="s">
        <v>90</v>
      </c>
      <c r="T1204" s="43"/>
      <c r="U1204" s="50"/>
    </row>
    <row r="1205" spans="1:21">
      <c r="A1205" s="106"/>
      <c r="B1205" s="106"/>
      <c r="C1205" s="106"/>
      <c r="D1205" s="106"/>
      <c r="E1205" s="106"/>
      <c r="F1205" s="106"/>
      <c r="G1205" s="106"/>
      <c r="H1205" s="106"/>
      <c r="I1205" s="106"/>
      <c r="J1205" s="106"/>
      <c r="K1205" s="106"/>
      <c r="L1205" s="106"/>
      <c r="M1205" s="106"/>
      <c r="N1205" s="106"/>
      <c r="O1205" s="106"/>
      <c r="P1205" s="107"/>
      <c r="Q1205" s="43" t="s">
        <v>98</v>
      </c>
      <c r="R1205" s="43" t="s">
        <v>94</v>
      </c>
      <c r="S1205" s="43" t="s">
        <v>90</v>
      </c>
      <c r="T1205" s="43"/>
      <c r="U1205" s="50"/>
    </row>
    <row r="1206" spans="1:21" ht="36">
      <c r="A1206" s="43" t="s">
        <v>445</v>
      </c>
      <c r="B1206" s="43" t="s">
        <v>14</v>
      </c>
      <c r="C1206" s="43">
        <v>133</v>
      </c>
      <c r="D1206" s="43" t="s">
        <v>703</v>
      </c>
      <c r="E1206" s="43">
        <v>39</v>
      </c>
      <c r="F1206" s="43">
        <v>123</v>
      </c>
      <c r="G1206" s="43">
        <v>18</v>
      </c>
      <c r="H1206" s="43">
        <v>3</v>
      </c>
      <c r="I1206" s="43">
        <v>12</v>
      </c>
      <c r="J1206" s="43">
        <v>216</v>
      </c>
      <c r="K1206" s="43" t="s">
        <v>97</v>
      </c>
      <c r="L1206" s="43" t="s">
        <v>91</v>
      </c>
      <c r="M1206" s="43" t="s">
        <v>90</v>
      </c>
      <c r="N1206" s="43" t="s">
        <v>90</v>
      </c>
      <c r="O1206" s="43" t="s">
        <v>90</v>
      </c>
      <c r="P1206" s="43" t="s">
        <v>100</v>
      </c>
      <c r="Q1206" s="43" t="s">
        <v>106</v>
      </c>
      <c r="R1206" s="43" t="s">
        <v>94</v>
      </c>
      <c r="S1206" s="43" t="s">
        <v>90</v>
      </c>
      <c r="T1206" s="43"/>
      <c r="U1206" s="50"/>
    </row>
    <row r="1207" spans="1:21">
      <c r="A1207" s="106" t="s">
        <v>445</v>
      </c>
      <c r="B1207" s="106" t="s">
        <v>14</v>
      </c>
      <c r="C1207" s="106">
        <v>135</v>
      </c>
      <c r="D1207" s="106" t="s">
        <v>703</v>
      </c>
      <c r="E1207" s="106">
        <v>40</v>
      </c>
      <c r="F1207" s="106">
        <v>126</v>
      </c>
      <c r="G1207" s="106">
        <v>16</v>
      </c>
      <c r="H1207" s="106">
        <v>2</v>
      </c>
      <c r="I1207" s="106">
        <v>13</v>
      </c>
      <c r="J1207" s="106">
        <v>208</v>
      </c>
      <c r="K1207" s="106" t="s">
        <v>95</v>
      </c>
      <c r="L1207" s="106" t="s">
        <v>91</v>
      </c>
      <c r="M1207" s="106" t="s">
        <v>90</v>
      </c>
      <c r="N1207" s="106" t="s">
        <v>90</v>
      </c>
      <c r="O1207" s="106" t="s">
        <v>90</v>
      </c>
      <c r="P1207" s="107"/>
      <c r="Q1207" s="43" t="s">
        <v>98</v>
      </c>
      <c r="R1207" s="43" t="s">
        <v>108</v>
      </c>
      <c r="S1207" s="43" t="s">
        <v>95</v>
      </c>
      <c r="T1207" s="43"/>
      <c r="U1207" s="50"/>
    </row>
    <row r="1208" spans="1:21" ht="36">
      <c r="A1208" s="106"/>
      <c r="B1208" s="106"/>
      <c r="C1208" s="106"/>
      <c r="D1208" s="106"/>
      <c r="E1208" s="106"/>
      <c r="F1208" s="106"/>
      <c r="G1208" s="106"/>
      <c r="H1208" s="106"/>
      <c r="I1208" s="106"/>
      <c r="J1208" s="106"/>
      <c r="K1208" s="106"/>
      <c r="L1208" s="106"/>
      <c r="M1208" s="106"/>
      <c r="N1208" s="106"/>
      <c r="O1208" s="106"/>
      <c r="P1208" s="107"/>
      <c r="Q1208" s="43" t="s">
        <v>114</v>
      </c>
      <c r="R1208" s="43" t="s">
        <v>94</v>
      </c>
      <c r="S1208" s="43" t="s">
        <v>92</v>
      </c>
      <c r="T1208" s="43" t="s">
        <v>576</v>
      </c>
      <c r="U1208" s="50"/>
    </row>
    <row r="1209" spans="1:21">
      <c r="A1209" s="106" t="s">
        <v>445</v>
      </c>
      <c r="B1209" s="106" t="s">
        <v>14</v>
      </c>
      <c r="C1209" s="106">
        <v>142</v>
      </c>
      <c r="D1209" s="106" t="s">
        <v>703</v>
      </c>
      <c r="E1209" s="106">
        <v>65</v>
      </c>
      <c r="F1209" s="106">
        <v>204</v>
      </c>
      <c r="G1209" s="106">
        <v>19</v>
      </c>
      <c r="H1209" s="106">
        <v>2</v>
      </c>
      <c r="I1209" s="106">
        <v>14</v>
      </c>
      <c r="J1209" s="106">
        <v>266</v>
      </c>
      <c r="K1209" s="106" t="s">
        <v>97</v>
      </c>
      <c r="L1209" s="106" t="s">
        <v>109</v>
      </c>
      <c r="M1209" s="106" t="s">
        <v>92</v>
      </c>
      <c r="N1209" s="106" t="s">
        <v>95</v>
      </c>
      <c r="O1209" s="106" t="s">
        <v>95</v>
      </c>
      <c r="P1209" s="106" t="s">
        <v>185</v>
      </c>
      <c r="Q1209" s="43" t="s">
        <v>106</v>
      </c>
      <c r="R1209" s="43" t="s">
        <v>94</v>
      </c>
      <c r="S1209" s="43" t="s">
        <v>92</v>
      </c>
      <c r="T1209" s="43"/>
      <c r="U1209" s="50"/>
    </row>
    <row r="1210" spans="1:21">
      <c r="A1210" s="106"/>
      <c r="B1210" s="106"/>
      <c r="C1210" s="106"/>
      <c r="D1210" s="106"/>
      <c r="E1210" s="106"/>
      <c r="F1210" s="106"/>
      <c r="G1210" s="106"/>
      <c r="H1210" s="106"/>
      <c r="I1210" s="106"/>
      <c r="J1210" s="106"/>
      <c r="K1210" s="106"/>
      <c r="L1210" s="106"/>
      <c r="M1210" s="106"/>
      <c r="N1210" s="106"/>
      <c r="O1210" s="106"/>
      <c r="P1210" s="106"/>
      <c r="Q1210" s="43" t="s">
        <v>104</v>
      </c>
      <c r="R1210" s="43" t="s">
        <v>94</v>
      </c>
      <c r="S1210" s="43" t="s">
        <v>92</v>
      </c>
      <c r="T1210" s="43" t="s">
        <v>135</v>
      </c>
      <c r="U1210" s="50"/>
    </row>
    <row r="1211" spans="1:21">
      <c r="A1211" s="106"/>
      <c r="B1211" s="106"/>
      <c r="C1211" s="106"/>
      <c r="D1211" s="106"/>
      <c r="E1211" s="106"/>
      <c r="F1211" s="106"/>
      <c r="G1211" s="106"/>
      <c r="H1211" s="106"/>
      <c r="I1211" s="106"/>
      <c r="J1211" s="106"/>
      <c r="K1211" s="106"/>
      <c r="L1211" s="106"/>
      <c r="M1211" s="106"/>
      <c r="N1211" s="106"/>
      <c r="O1211" s="106"/>
      <c r="P1211" s="106"/>
      <c r="Q1211" s="43" t="s">
        <v>99</v>
      </c>
      <c r="R1211" s="43" t="s">
        <v>94</v>
      </c>
      <c r="S1211" s="43" t="s">
        <v>90</v>
      </c>
      <c r="T1211" s="43"/>
      <c r="U1211" s="50"/>
    </row>
    <row r="1212" spans="1:21" ht="36">
      <c r="A1212" s="43" t="s">
        <v>445</v>
      </c>
      <c r="B1212" s="43" t="s">
        <v>14</v>
      </c>
      <c r="C1212" s="43">
        <v>143</v>
      </c>
      <c r="D1212" s="43" t="s">
        <v>107</v>
      </c>
      <c r="E1212" s="43">
        <v>36</v>
      </c>
      <c r="F1212" s="43">
        <v>113</v>
      </c>
      <c r="G1212" s="43">
        <v>15</v>
      </c>
      <c r="H1212" s="43">
        <v>2</v>
      </c>
      <c r="I1212" s="43">
        <v>10</v>
      </c>
      <c r="J1212" s="43">
        <v>150</v>
      </c>
      <c r="K1212" s="43" t="s">
        <v>97</v>
      </c>
      <c r="L1212" s="43" t="s">
        <v>91</v>
      </c>
      <c r="M1212" s="43" t="s">
        <v>92</v>
      </c>
      <c r="N1212" s="43" t="s">
        <v>92</v>
      </c>
      <c r="O1212" s="43" t="s">
        <v>92</v>
      </c>
      <c r="P1212" s="43"/>
      <c r="Q1212" s="43" t="s">
        <v>98</v>
      </c>
      <c r="R1212" s="43" t="s">
        <v>108</v>
      </c>
      <c r="S1212" s="43" t="s">
        <v>90</v>
      </c>
      <c r="T1212" s="43"/>
      <c r="U1212" s="50"/>
    </row>
    <row r="1213" spans="1:21" ht="36">
      <c r="A1213" s="106" t="s">
        <v>445</v>
      </c>
      <c r="B1213" s="106" t="s">
        <v>14</v>
      </c>
      <c r="C1213" s="106">
        <v>144</v>
      </c>
      <c r="D1213" s="106" t="s">
        <v>126</v>
      </c>
      <c r="E1213" s="106">
        <v>30</v>
      </c>
      <c r="F1213" s="106">
        <v>94</v>
      </c>
      <c r="G1213" s="106">
        <v>14</v>
      </c>
      <c r="H1213" s="106">
        <v>3</v>
      </c>
      <c r="I1213" s="106">
        <v>10</v>
      </c>
      <c r="J1213" s="106">
        <v>140</v>
      </c>
      <c r="K1213" s="106" t="s">
        <v>95</v>
      </c>
      <c r="L1213" s="106" t="s">
        <v>91</v>
      </c>
      <c r="M1213" s="106" t="s">
        <v>92</v>
      </c>
      <c r="N1213" s="106" t="s">
        <v>90</v>
      </c>
      <c r="O1213" s="106" t="s">
        <v>90</v>
      </c>
      <c r="P1213" s="106" t="s">
        <v>185</v>
      </c>
      <c r="Q1213" s="43" t="s">
        <v>98</v>
      </c>
      <c r="R1213" s="43" t="s">
        <v>94</v>
      </c>
      <c r="S1213" s="43" t="s">
        <v>92</v>
      </c>
      <c r="T1213" s="43" t="s">
        <v>103</v>
      </c>
      <c r="U1213" s="50"/>
    </row>
    <row r="1214" spans="1:21" ht="48">
      <c r="A1214" s="106"/>
      <c r="B1214" s="106"/>
      <c r="C1214" s="106"/>
      <c r="D1214" s="106"/>
      <c r="E1214" s="106"/>
      <c r="F1214" s="106"/>
      <c r="G1214" s="106"/>
      <c r="H1214" s="106"/>
      <c r="I1214" s="106"/>
      <c r="J1214" s="106"/>
      <c r="K1214" s="106"/>
      <c r="L1214" s="106"/>
      <c r="M1214" s="106"/>
      <c r="N1214" s="106"/>
      <c r="O1214" s="106"/>
      <c r="P1214" s="106"/>
      <c r="Q1214" s="43" t="s">
        <v>114</v>
      </c>
      <c r="R1214" s="43" t="s">
        <v>94</v>
      </c>
      <c r="S1214" s="43" t="s">
        <v>92</v>
      </c>
      <c r="T1214" s="43" t="s">
        <v>705</v>
      </c>
      <c r="U1214" s="50"/>
    </row>
    <row r="1215" spans="1:21">
      <c r="A1215" s="106" t="s">
        <v>445</v>
      </c>
      <c r="B1215" s="106" t="s">
        <v>14</v>
      </c>
      <c r="C1215" s="106">
        <v>145</v>
      </c>
      <c r="D1215" s="106" t="s">
        <v>179</v>
      </c>
      <c r="E1215" s="106">
        <v>30</v>
      </c>
      <c r="F1215" s="106">
        <v>94</v>
      </c>
      <c r="G1215" s="106">
        <v>12</v>
      </c>
      <c r="H1215" s="106">
        <v>1</v>
      </c>
      <c r="I1215" s="106">
        <v>11</v>
      </c>
      <c r="J1215" s="106">
        <v>132</v>
      </c>
      <c r="K1215" s="106" t="s">
        <v>95</v>
      </c>
      <c r="L1215" s="106" t="s">
        <v>91</v>
      </c>
      <c r="M1215" s="106" t="s">
        <v>92</v>
      </c>
      <c r="N1215" s="106" t="s">
        <v>92</v>
      </c>
      <c r="O1215" s="106" t="s">
        <v>90</v>
      </c>
      <c r="P1215" s="107"/>
      <c r="Q1215" s="43" t="s">
        <v>98</v>
      </c>
      <c r="R1215" s="43" t="s">
        <v>94</v>
      </c>
      <c r="S1215" s="43" t="s">
        <v>90</v>
      </c>
      <c r="T1215" s="43"/>
      <c r="U1215" s="50"/>
    </row>
    <row r="1216" spans="1:21" ht="72">
      <c r="A1216" s="106"/>
      <c r="B1216" s="106"/>
      <c r="C1216" s="106"/>
      <c r="D1216" s="106"/>
      <c r="E1216" s="106"/>
      <c r="F1216" s="106"/>
      <c r="G1216" s="106"/>
      <c r="H1216" s="106"/>
      <c r="I1216" s="106"/>
      <c r="J1216" s="106"/>
      <c r="K1216" s="106"/>
      <c r="L1216" s="106"/>
      <c r="M1216" s="106"/>
      <c r="N1216" s="106"/>
      <c r="O1216" s="106"/>
      <c r="P1216" s="107"/>
      <c r="Q1216" s="43" t="s">
        <v>114</v>
      </c>
      <c r="R1216" s="43" t="s">
        <v>94</v>
      </c>
      <c r="S1216" s="43" t="s">
        <v>90</v>
      </c>
      <c r="T1216" s="43" t="s">
        <v>124</v>
      </c>
      <c r="U1216" s="50"/>
    </row>
    <row r="1217" spans="1:21">
      <c r="A1217" s="106"/>
      <c r="B1217" s="106"/>
      <c r="C1217" s="106"/>
      <c r="D1217" s="106"/>
      <c r="E1217" s="106"/>
      <c r="F1217" s="106"/>
      <c r="G1217" s="106"/>
      <c r="H1217" s="106"/>
      <c r="I1217" s="106"/>
      <c r="J1217" s="106"/>
      <c r="K1217" s="106"/>
      <c r="L1217" s="106"/>
      <c r="M1217" s="106"/>
      <c r="N1217" s="106"/>
      <c r="O1217" s="106"/>
      <c r="P1217" s="107"/>
      <c r="Q1217" s="43" t="s">
        <v>99</v>
      </c>
      <c r="R1217" s="43" t="s">
        <v>94</v>
      </c>
      <c r="S1217" s="43" t="s">
        <v>90</v>
      </c>
      <c r="T1217" s="43"/>
      <c r="U1217" s="50"/>
    </row>
    <row r="1218" spans="1:21">
      <c r="A1218" s="106" t="s">
        <v>445</v>
      </c>
      <c r="B1218" s="106" t="s">
        <v>14</v>
      </c>
      <c r="C1218" s="106">
        <v>150</v>
      </c>
      <c r="D1218" s="106" t="s">
        <v>706</v>
      </c>
      <c r="E1218" s="106">
        <v>23</v>
      </c>
      <c r="F1218" s="106">
        <v>72</v>
      </c>
      <c r="G1218" s="106">
        <v>5</v>
      </c>
      <c r="H1218" s="106">
        <v>1</v>
      </c>
      <c r="I1218" s="106">
        <v>7</v>
      </c>
      <c r="J1218" s="106">
        <v>35</v>
      </c>
      <c r="K1218" s="106" t="s">
        <v>97</v>
      </c>
      <c r="L1218" s="106" t="s">
        <v>91</v>
      </c>
      <c r="M1218" s="106" t="s">
        <v>92</v>
      </c>
      <c r="N1218" s="106" t="s">
        <v>92</v>
      </c>
      <c r="O1218" s="106" t="s">
        <v>90</v>
      </c>
      <c r="P1218" s="107"/>
      <c r="Q1218" s="43" t="s">
        <v>99</v>
      </c>
      <c r="R1218" s="43" t="s">
        <v>90</v>
      </c>
      <c r="S1218" s="43" t="s">
        <v>92</v>
      </c>
      <c r="T1218" s="43"/>
      <c r="U1218" s="50"/>
    </row>
    <row r="1219" spans="1:21">
      <c r="A1219" s="106"/>
      <c r="B1219" s="106"/>
      <c r="C1219" s="106"/>
      <c r="D1219" s="106"/>
      <c r="E1219" s="106"/>
      <c r="F1219" s="106"/>
      <c r="G1219" s="106"/>
      <c r="H1219" s="106"/>
      <c r="I1219" s="106"/>
      <c r="J1219" s="106"/>
      <c r="K1219" s="106"/>
      <c r="L1219" s="106"/>
      <c r="M1219" s="106"/>
      <c r="N1219" s="106"/>
      <c r="O1219" s="106"/>
      <c r="P1219" s="107"/>
      <c r="Q1219" s="43" t="s">
        <v>98</v>
      </c>
      <c r="R1219" s="43" t="s">
        <v>94</v>
      </c>
      <c r="S1219" s="43" t="s">
        <v>92</v>
      </c>
      <c r="T1219" s="43"/>
      <c r="U1219" s="50"/>
    </row>
    <row r="1220" spans="1:21" ht="48">
      <c r="A1220" s="43" t="s">
        <v>445</v>
      </c>
      <c r="B1220" s="43" t="s">
        <v>14</v>
      </c>
      <c r="C1220" s="43">
        <v>156</v>
      </c>
      <c r="D1220" s="43" t="s">
        <v>227</v>
      </c>
      <c r="E1220" s="43">
        <v>49</v>
      </c>
      <c r="F1220" s="43">
        <v>154</v>
      </c>
      <c r="G1220" s="43">
        <v>11</v>
      </c>
      <c r="H1220" s="43">
        <v>2</v>
      </c>
      <c r="I1220" s="43">
        <v>11</v>
      </c>
      <c r="J1220" s="43">
        <v>121</v>
      </c>
      <c r="K1220" s="43" t="s">
        <v>97</v>
      </c>
      <c r="L1220" s="43" t="s">
        <v>91</v>
      </c>
      <c r="M1220" s="43" t="s">
        <v>90</v>
      </c>
      <c r="N1220" s="43" t="s">
        <v>90</v>
      </c>
      <c r="O1220" s="43" t="s">
        <v>95</v>
      </c>
      <c r="P1220" s="43" t="s">
        <v>210</v>
      </c>
      <c r="Q1220" s="43" t="s">
        <v>98</v>
      </c>
      <c r="R1220" s="43" t="s">
        <v>94</v>
      </c>
      <c r="S1220" s="43" t="s">
        <v>92</v>
      </c>
      <c r="T1220" s="43"/>
      <c r="U1220" s="50"/>
    </row>
    <row r="1221" spans="1:21" ht="36">
      <c r="A1221" s="43" t="s">
        <v>445</v>
      </c>
      <c r="B1221" s="43" t="s">
        <v>14</v>
      </c>
      <c r="C1221" s="43">
        <v>160</v>
      </c>
      <c r="D1221" s="43" t="s">
        <v>123</v>
      </c>
      <c r="E1221" s="43">
        <v>36</v>
      </c>
      <c r="F1221" s="43">
        <v>113</v>
      </c>
      <c r="G1221" s="43">
        <v>8</v>
      </c>
      <c r="H1221" s="43">
        <v>2</v>
      </c>
      <c r="I1221" s="43">
        <v>6</v>
      </c>
      <c r="J1221" s="43">
        <v>48</v>
      </c>
      <c r="K1221" s="43" t="s">
        <v>97</v>
      </c>
      <c r="L1221" s="43" t="s">
        <v>109</v>
      </c>
      <c r="M1221" s="43" t="s">
        <v>95</v>
      </c>
      <c r="N1221" s="43" t="s">
        <v>90</v>
      </c>
      <c r="O1221" s="43" t="s">
        <v>90</v>
      </c>
      <c r="P1221" s="43" t="s">
        <v>122</v>
      </c>
      <c r="Q1221" s="43" t="s">
        <v>98</v>
      </c>
      <c r="R1221" s="43" t="s">
        <v>94</v>
      </c>
      <c r="S1221" s="43" t="s">
        <v>92</v>
      </c>
      <c r="T1221" s="43"/>
      <c r="U1221" s="50"/>
    </row>
    <row r="1222" spans="1:21" ht="36">
      <c r="A1222" s="43" t="s">
        <v>445</v>
      </c>
      <c r="B1222" s="43" t="s">
        <v>14</v>
      </c>
      <c r="C1222" s="43">
        <v>162</v>
      </c>
      <c r="D1222" s="43" t="s">
        <v>123</v>
      </c>
      <c r="E1222" s="43">
        <v>40</v>
      </c>
      <c r="F1222" s="43">
        <v>126</v>
      </c>
      <c r="G1222" s="43">
        <v>8</v>
      </c>
      <c r="H1222" s="43">
        <v>2</v>
      </c>
      <c r="I1222" s="43">
        <v>7</v>
      </c>
      <c r="J1222" s="43">
        <v>56</v>
      </c>
      <c r="K1222" s="43" t="s">
        <v>97</v>
      </c>
      <c r="L1222" s="43" t="s">
        <v>91</v>
      </c>
      <c r="M1222" s="43" t="s">
        <v>90</v>
      </c>
      <c r="N1222" s="43" t="s">
        <v>90</v>
      </c>
      <c r="O1222" s="43" t="s">
        <v>90</v>
      </c>
      <c r="P1222" s="43"/>
      <c r="Q1222" s="43" t="s">
        <v>106</v>
      </c>
      <c r="R1222" s="43" t="s">
        <v>94</v>
      </c>
      <c r="S1222" s="43" t="s">
        <v>90</v>
      </c>
      <c r="T1222" s="43"/>
      <c r="U1222" s="50"/>
    </row>
    <row r="1223" spans="1:21">
      <c r="A1223" s="106" t="s">
        <v>445</v>
      </c>
      <c r="B1223" s="106" t="s">
        <v>14</v>
      </c>
      <c r="C1223" s="106">
        <v>164</v>
      </c>
      <c r="D1223" s="106" t="s">
        <v>101</v>
      </c>
      <c r="E1223" s="106">
        <v>13</v>
      </c>
      <c r="F1223" s="106">
        <v>41</v>
      </c>
      <c r="G1223" s="106">
        <v>6</v>
      </c>
      <c r="H1223" s="106">
        <v>2</v>
      </c>
      <c r="I1223" s="106">
        <v>4</v>
      </c>
      <c r="J1223" s="106">
        <v>24</v>
      </c>
      <c r="K1223" s="106" t="s">
        <v>95</v>
      </c>
      <c r="L1223" s="106" t="s">
        <v>91</v>
      </c>
      <c r="M1223" s="106" t="s">
        <v>92</v>
      </c>
      <c r="N1223" s="106" t="s">
        <v>92</v>
      </c>
      <c r="O1223" s="106" t="s">
        <v>92</v>
      </c>
      <c r="P1223" s="107"/>
      <c r="Q1223" s="43" t="s">
        <v>98</v>
      </c>
      <c r="R1223" s="43" t="s">
        <v>94</v>
      </c>
      <c r="S1223" s="43" t="s">
        <v>95</v>
      </c>
      <c r="T1223" s="43"/>
      <c r="U1223" s="50"/>
    </row>
    <row r="1224" spans="1:21">
      <c r="A1224" s="106"/>
      <c r="B1224" s="106"/>
      <c r="C1224" s="106"/>
      <c r="D1224" s="106"/>
      <c r="E1224" s="106"/>
      <c r="F1224" s="106"/>
      <c r="G1224" s="106"/>
      <c r="H1224" s="106"/>
      <c r="I1224" s="106"/>
      <c r="J1224" s="106"/>
      <c r="K1224" s="106"/>
      <c r="L1224" s="106"/>
      <c r="M1224" s="106"/>
      <c r="N1224" s="106"/>
      <c r="O1224" s="106"/>
      <c r="P1224" s="107"/>
      <c r="Q1224" s="43" t="s">
        <v>99</v>
      </c>
      <c r="R1224" s="43" t="s">
        <v>94</v>
      </c>
      <c r="S1224" s="43" t="s">
        <v>95</v>
      </c>
      <c r="T1224" s="43"/>
      <c r="U1224" s="50"/>
    </row>
    <row r="1225" spans="1:21" ht="36">
      <c r="A1225" s="106" t="s">
        <v>445</v>
      </c>
      <c r="B1225" s="106" t="s">
        <v>14</v>
      </c>
      <c r="C1225" s="106">
        <v>165</v>
      </c>
      <c r="D1225" s="106" t="s">
        <v>96</v>
      </c>
      <c r="E1225" s="106">
        <v>50</v>
      </c>
      <c r="F1225" s="106">
        <v>157</v>
      </c>
      <c r="G1225" s="106">
        <v>11</v>
      </c>
      <c r="H1225" s="106">
        <v>2</v>
      </c>
      <c r="I1225" s="106">
        <v>8</v>
      </c>
      <c r="J1225" s="106">
        <v>88</v>
      </c>
      <c r="K1225" s="106" t="s">
        <v>97</v>
      </c>
      <c r="L1225" s="106" t="s">
        <v>91</v>
      </c>
      <c r="M1225" s="106" t="s">
        <v>92</v>
      </c>
      <c r="N1225" s="106" t="s">
        <v>92</v>
      </c>
      <c r="O1225" s="106" t="s">
        <v>90</v>
      </c>
      <c r="P1225" s="107"/>
      <c r="Q1225" s="43" t="s">
        <v>112</v>
      </c>
      <c r="R1225" s="43" t="s">
        <v>94</v>
      </c>
      <c r="S1225" s="43" t="s">
        <v>95</v>
      </c>
      <c r="T1225" s="43" t="s">
        <v>131</v>
      </c>
      <c r="U1225" s="50"/>
    </row>
    <row r="1226" spans="1:21">
      <c r="A1226" s="106"/>
      <c r="B1226" s="106"/>
      <c r="C1226" s="106"/>
      <c r="D1226" s="106"/>
      <c r="E1226" s="106"/>
      <c r="F1226" s="106"/>
      <c r="G1226" s="106"/>
      <c r="H1226" s="106"/>
      <c r="I1226" s="106"/>
      <c r="J1226" s="106"/>
      <c r="K1226" s="106"/>
      <c r="L1226" s="106"/>
      <c r="M1226" s="106"/>
      <c r="N1226" s="106"/>
      <c r="O1226" s="106"/>
      <c r="P1226" s="107"/>
      <c r="Q1226" s="43" t="s">
        <v>99</v>
      </c>
      <c r="R1226" s="43" t="s">
        <v>94</v>
      </c>
      <c r="S1226" s="43" t="s">
        <v>92</v>
      </c>
      <c r="T1226" s="43"/>
      <c r="U1226" s="50"/>
    </row>
    <row r="1227" spans="1:21" ht="36">
      <c r="A1227" s="106"/>
      <c r="B1227" s="106"/>
      <c r="C1227" s="106"/>
      <c r="D1227" s="106"/>
      <c r="E1227" s="106"/>
      <c r="F1227" s="106"/>
      <c r="G1227" s="106"/>
      <c r="H1227" s="106"/>
      <c r="I1227" s="106"/>
      <c r="J1227" s="106"/>
      <c r="K1227" s="106"/>
      <c r="L1227" s="106"/>
      <c r="M1227" s="106"/>
      <c r="N1227" s="106"/>
      <c r="O1227" s="106"/>
      <c r="P1227" s="107"/>
      <c r="Q1227" s="43" t="s">
        <v>98</v>
      </c>
      <c r="R1227" s="43" t="s">
        <v>94</v>
      </c>
      <c r="S1227" s="43" t="s">
        <v>92</v>
      </c>
      <c r="T1227" s="43" t="s">
        <v>178</v>
      </c>
      <c r="U1227" s="50"/>
    </row>
    <row r="1228" spans="1:21">
      <c r="A1228" s="106" t="s">
        <v>445</v>
      </c>
      <c r="B1228" s="106" t="s">
        <v>15</v>
      </c>
      <c r="C1228" s="106">
        <v>1</v>
      </c>
      <c r="D1228" s="106" t="s">
        <v>101</v>
      </c>
      <c r="E1228" s="106">
        <v>20</v>
      </c>
      <c r="F1228" s="106">
        <v>63</v>
      </c>
      <c r="G1228" s="106">
        <v>10</v>
      </c>
      <c r="H1228" s="106">
        <v>2</v>
      </c>
      <c r="I1228" s="106">
        <v>6</v>
      </c>
      <c r="J1228" s="106">
        <v>60</v>
      </c>
      <c r="K1228" s="106" t="s">
        <v>95</v>
      </c>
      <c r="L1228" s="106" t="s">
        <v>91</v>
      </c>
      <c r="M1228" s="106" t="s">
        <v>92</v>
      </c>
      <c r="N1228" s="106" t="s">
        <v>92</v>
      </c>
      <c r="O1228" s="106" t="s">
        <v>92</v>
      </c>
      <c r="P1228" s="107"/>
      <c r="Q1228" s="43" t="s">
        <v>98</v>
      </c>
      <c r="R1228" s="43" t="s">
        <v>94</v>
      </c>
      <c r="S1228" s="43" t="s">
        <v>90</v>
      </c>
      <c r="T1228" s="43"/>
      <c r="U1228" s="50"/>
    </row>
    <row r="1229" spans="1:21">
      <c r="A1229" s="106"/>
      <c r="B1229" s="106"/>
      <c r="C1229" s="106"/>
      <c r="D1229" s="106"/>
      <c r="E1229" s="106"/>
      <c r="F1229" s="106"/>
      <c r="G1229" s="106"/>
      <c r="H1229" s="106"/>
      <c r="I1229" s="106"/>
      <c r="J1229" s="106"/>
      <c r="K1229" s="106"/>
      <c r="L1229" s="106"/>
      <c r="M1229" s="106"/>
      <c r="N1229" s="106"/>
      <c r="O1229" s="106"/>
      <c r="P1229" s="107"/>
      <c r="Q1229" s="43" t="s">
        <v>164</v>
      </c>
      <c r="R1229" s="43" t="s">
        <v>92</v>
      </c>
      <c r="S1229" s="43" t="s">
        <v>90</v>
      </c>
      <c r="T1229" s="43"/>
      <c r="U1229" s="50"/>
    </row>
    <row r="1230" spans="1:21">
      <c r="A1230" s="106"/>
      <c r="B1230" s="106"/>
      <c r="C1230" s="106"/>
      <c r="D1230" s="106"/>
      <c r="E1230" s="106"/>
      <c r="F1230" s="106"/>
      <c r="G1230" s="106"/>
      <c r="H1230" s="106"/>
      <c r="I1230" s="106"/>
      <c r="J1230" s="106"/>
      <c r="K1230" s="106"/>
      <c r="L1230" s="106"/>
      <c r="M1230" s="106"/>
      <c r="N1230" s="106"/>
      <c r="O1230" s="106"/>
      <c r="P1230" s="107"/>
      <c r="Q1230" s="43" t="s">
        <v>99</v>
      </c>
      <c r="R1230" s="43" t="s">
        <v>94</v>
      </c>
      <c r="S1230" s="43" t="s">
        <v>90</v>
      </c>
      <c r="T1230" s="43"/>
      <c r="U1230" s="50"/>
    </row>
    <row r="1231" spans="1:21">
      <c r="A1231" s="106" t="s">
        <v>445</v>
      </c>
      <c r="B1231" s="106" t="s">
        <v>15</v>
      </c>
      <c r="C1231" s="106">
        <v>2</v>
      </c>
      <c r="D1231" s="106" t="s">
        <v>101</v>
      </c>
      <c r="E1231" s="106">
        <v>15</v>
      </c>
      <c r="F1231" s="106">
        <v>47</v>
      </c>
      <c r="G1231" s="106">
        <v>7</v>
      </c>
      <c r="H1231" s="106">
        <v>2</v>
      </c>
      <c r="I1231" s="106">
        <v>5</v>
      </c>
      <c r="J1231" s="106">
        <v>35</v>
      </c>
      <c r="K1231" s="106" t="s">
        <v>95</v>
      </c>
      <c r="L1231" s="106" t="s">
        <v>91</v>
      </c>
      <c r="M1231" s="106" t="s">
        <v>90</v>
      </c>
      <c r="N1231" s="106" t="s">
        <v>92</v>
      </c>
      <c r="O1231" s="106" t="s">
        <v>92</v>
      </c>
      <c r="P1231" s="107"/>
      <c r="Q1231" s="43" t="s">
        <v>99</v>
      </c>
      <c r="R1231" s="43" t="s">
        <v>94</v>
      </c>
      <c r="S1231" s="43" t="s">
        <v>92</v>
      </c>
      <c r="T1231" s="43"/>
      <c r="U1231" s="50"/>
    </row>
    <row r="1232" spans="1:21">
      <c r="A1232" s="106"/>
      <c r="B1232" s="106"/>
      <c r="C1232" s="106"/>
      <c r="D1232" s="106"/>
      <c r="E1232" s="106"/>
      <c r="F1232" s="106"/>
      <c r="G1232" s="106"/>
      <c r="H1232" s="106"/>
      <c r="I1232" s="106"/>
      <c r="J1232" s="106"/>
      <c r="K1232" s="106"/>
      <c r="L1232" s="106"/>
      <c r="M1232" s="106"/>
      <c r="N1232" s="106"/>
      <c r="O1232" s="106"/>
      <c r="P1232" s="107"/>
      <c r="Q1232" s="43" t="s">
        <v>98</v>
      </c>
      <c r="R1232" s="43" t="s">
        <v>94</v>
      </c>
      <c r="S1232" s="43" t="s">
        <v>92</v>
      </c>
      <c r="T1232" s="43"/>
      <c r="U1232" s="50"/>
    </row>
    <row r="1233" spans="1:21">
      <c r="A1233" s="106" t="s">
        <v>445</v>
      </c>
      <c r="B1233" s="106" t="s">
        <v>15</v>
      </c>
      <c r="C1233" s="106">
        <v>3</v>
      </c>
      <c r="D1233" s="106" t="s">
        <v>101</v>
      </c>
      <c r="E1233" s="106">
        <v>16</v>
      </c>
      <c r="F1233" s="106">
        <v>50</v>
      </c>
      <c r="G1233" s="106">
        <v>8</v>
      </c>
      <c r="H1233" s="106">
        <v>2</v>
      </c>
      <c r="I1233" s="106">
        <v>6</v>
      </c>
      <c r="J1233" s="106">
        <v>48</v>
      </c>
      <c r="K1233" s="106" t="s">
        <v>95</v>
      </c>
      <c r="L1233" s="106" t="s">
        <v>91</v>
      </c>
      <c r="M1233" s="106" t="s">
        <v>90</v>
      </c>
      <c r="N1233" s="106" t="s">
        <v>92</v>
      </c>
      <c r="O1233" s="106" t="s">
        <v>92</v>
      </c>
      <c r="P1233" s="107"/>
      <c r="Q1233" s="43" t="s">
        <v>98</v>
      </c>
      <c r="R1233" s="43" t="s">
        <v>94</v>
      </c>
      <c r="S1233" s="43" t="s">
        <v>90</v>
      </c>
      <c r="T1233" s="43"/>
      <c r="U1233" s="50"/>
    </row>
    <row r="1234" spans="1:21">
      <c r="A1234" s="106"/>
      <c r="B1234" s="106"/>
      <c r="C1234" s="106"/>
      <c r="D1234" s="106"/>
      <c r="E1234" s="106"/>
      <c r="F1234" s="106"/>
      <c r="G1234" s="106"/>
      <c r="H1234" s="106"/>
      <c r="I1234" s="106"/>
      <c r="J1234" s="106"/>
      <c r="K1234" s="106"/>
      <c r="L1234" s="106"/>
      <c r="M1234" s="106"/>
      <c r="N1234" s="106"/>
      <c r="O1234" s="106"/>
      <c r="P1234" s="107"/>
      <c r="Q1234" s="43" t="s">
        <v>99</v>
      </c>
      <c r="R1234" s="43" t="s">
        <v>94</v>
      </c>
      <c r="S1234" s="43" t="s">
        <v>90</v>
      </c>
      <c r="T1234" s="43"/>
      <c r="U1234" s="50"/>
    </row>
    <row r="1235" spans="1:21">
      <c r="A1235" s="106"/>
      <c r="B1235" s="106"/>
      <c r="C1235" s="106"/>
      <c r="D1235" s="106"/>
      <c r="E1235" s="106"/>
      <c r="F1235" s="106"/>
      <c r="G1235" s="106"/>
      <c r="H1235" s="106"/>
      <c r="I1235" s="106"/>
      <c r="J1235" s="106"/>
      <c r="K1235" s="106"/>
      <c r="L1235" s="106"/>
      <c r="M1235" s="106"/>
      <c r="N1235" s="106"/>
      <c r="O1235" s="106"/>
      <c r="P1235" s="107"/>
      <c r="Q1235" s="43" t="s">
        <v>112</v>
      </c>
      <c r="R1235" s="43" t="s">
        <v>94</v>
      </c>
      <c r="S1235" s="43" t="s">
        <v>90</v>
      </c>
      <c r="T1235" s="43"/>
      <c r="U1235" s="50"/>
    </row>
    <row r="1236" spans="1:21" ht="24">
      <c r="A1236" s="106" t="s">
        <v>445</v>
      </c>
      <c r="B1236" s="106" t="s">
        <v>15</v>
      </c>
      <c r="C1236" s="106">
        <v>4</v>
      </c>
      <c r="D1236" s="106" t="s">
        <v>101</v>
      </c>
      <c r="E1236" s="106">
        <v>52</v>
      </c>
      <c r="F1236" s="106">
        <v>163</v>
      </c>
      <c r="G1236" s="106">
        <v>14</v>
      </c>
      <c r="H1236" s="106">
        <v>3</v>
      </c>
      <c r="I1236" s="106">
        <v>12</v>
      </c>
      <c r="J1236" s="106">
        <v>168</v>
      </c>
      <c r="K1236" s="106" t="s">
        <v>97</v>
      </c>
      <c r="L1236" s="106" t="s">
        <v>91</v>
      </c>
      <c r="M1236" s="106" t="s">
        <v>92</v>
      </c>
      <c r="N1236" s="106" t="s">
        <v>90</v>
      </c>
      <c r="O1236" s="106" t="s">
        <v>90</v>
      </c>
      <c r="P1236" s="106" t="s">
        <v>707</v>
      </c>
      <c r="Q1236" s="43" t="s">
        <v>114</v>
      </c>
      <c r="R1236" s="43" t="s">
        <v>94</v>
      </c>
      <c r="S1236" s="43" t="s">
        <v>90</v>
      </c>
      <c r="T1236" s="43" t="s">
        <v>708</v>
      </c>
      <c r="U1236" s="50"/>
    </row>
    <row r="1237" spans="1:21">
      <c r="A1237" s="106"/>
      <c r="B1237" s="106"/>
      <c r="C1237" s="106"/>
      <c r="D1237" s="106"/>
      <c r="E1237" s="106"/>
      <c r="F1237" s="106"/>
      <c r="G1237" s="106"/>
      <c r="H1237" s="106"/>
      <c r="I1237" s="106"/>
      <c r="J1237" s="106"/>
      <c r="K1237" s="106"/>
      <c r="L1237" s="106"/>
      <c r="M1237" s="106"/>
      <c r="N1237" s="106"/>
      <c r="O1237" s="106"/>
      <c r="P1237" s="106"/>
      <c r="Q1237" s="43" t="s">
        <v>358</v>
      </c>
      <c r="R1237" s="43" t="s">
        <v>94</v>
      </c>
      <c r="S1237" s="43" t="s">
        <v>95</v>
      </c>
      <c r="T1237" s="43"/>
      <c r="U1237" s="50"/>
    </row>
    <row r="1238" spans="1:21" ht="36">
      <c r="A1238" s="106"/>
      <c r="B1238" s="106"/>
      <c r="C1238" s="106"/>
      <c r="D1238" s="106"/>
      <c r="E1238" s="106"/>
      <c r="F1238" s="106"/>
      <c r="G1238" s="106"/>
      <c r="H1238" s="106"/>
      <c r="I1238" s="106"/>
      <c r="J1238" s="106"/>
      <c r="K1238" s="106"/>
      <c r="L1238" s="106"/>
      <c r="M1238" s="106"/>
      <c r="N1238" s="106"/>
      <c r="O1238" s="106"/>
      <c r="P1238" s="106"/>
      <c r="Q1238" s="43" t="s">
        <v>98</v>
      </c>
      <c r="R1238" s="43" t="s">
        <v>94</v>
      </c>
      <c r="S1238" s="43" t="s">
        <v>95</v>
      </c>
      <c r="T1238" s="43" t="s">
        <v>120</v>
      </c>
      <c r="U1238" s="50"/>
    </row>
    <row r="1239" spans="1:21">
      <c r="A1239" s="106" t="s">
        <v>445</v>
      </c>
      <c r="B1239" s="106" t="s">
        <v>15</v>
      </c>
      <c r="C1239" s="106">
        <v>5</v>
      </c>
      <c r="D1239" s="106" t="s">
        <v>96</v>
      </c>
      <c r="E1239" s="106">
        <v>44</v>
      </c>
      <c r="F1239" s="106">
        <v>138</v>
      </c>
      <c r="G1239" s="106">
        <v>15</v>
      </c>
      <c r="H1239" s="106">
        <v>3</v>
      </c>
      <c r="I1239" s="106">
        <v>11</v>
      </c>
      <c r="J1239" s="106">
        <v>165</v>
      </c>
      <c r="K1239" s="106" t="s">
        <v>97</v>
      </c>
      <c r="L1239" s="106" t="s">
        <v>91</v>
      </c>
      <c r="M1239" s="106" t="s">
        <v>92</v>
      </c>
      <c r="N1239" s="106" t="s">
        <v>92</v>
      </c>
      <c r="O1239" s="106" t="s">
        <v>90</v>
      </c>
      <c r="P1239" s="106" t="s">
        <v>100</v>
      </c>
      <c r="Q1239" s="43" t="s">
        <v>98</v>
      </c>
      <c r="R1239" s="43" t="s">
        <v>94</v>
      </c>
      <c r="S1239" s="43" t="s">
        <v>95</v>
      </c>
      <c r="T1239" s="43"/>
      <c r="U1239" s="50"/>
    </row>
    <row r="1240" spans="1:21">
      <c r="A1240" s="106"/>
      <c r="B1240" s="106"/>
      <c r="C1240" s="106"/>
      <c r="D1240" s="106"/>
      <c r="E1240" s="106"/>
      <c r="F1240" s="106"/>
      <c r="G1240" s="106"/>
      <c r="H1240" s="106"/>
      <c r="I1240" s="106"/>
      <c r="J1240" s="106"/>
      <c r="K1240" s="106"/>
      <c r="L1240" s="106"/>
      <c r="M1240" s="106"/>
      <c r="N1240" s="106"/>
      <c r="O1240" s="106"/>
      <c r="P1240" s="106"/>
      <c r="Q1240" s="43" t="s">
        <v>99</v>
      </c>
      <c r="R1240" s="43" t="s">
        <v>94</v>
      </c>
      <c r="S1240" s="43" t="s">
        <v>90</v>
      </c>
      <c r="T1240" s="43"/>
      <c r="U1240" s="50"/>
    </row>
    <row r="1241" spans="1:21" ht="36">
      <c r="A1241" s="43" t="s">
        <v>445</v>
      </c>
      <c r="B1241" s="43" t="s">
        <v>15</v>
      </c>
      <c r="C1241" s="43">
        <v>6</v>
      </c>
      <c r="D1241" s="43" t="s">
        <v>126</v>
      </c>
      <c r="E1241" s="43">
        <v>47</v>
      </c>
      <c r="F1241" s="43">
        <v>148</v>
      </c>
      <c r="G1241" s="43">
        <v>16</v>
      </c>
      <c r="H1241" s="43">
        <v>3</v>
      </c>
      <c r="I1241" s="43">
        <v>13</v>
      </c>
      <c r="J1241" s="43">
        <v>208</v>
      </c>
      <c r="K1241" s="43" t="s">
        <v>97</v>
      </c>
      <c r="L1241" s="43" t="s">
        <v>109</v>
      </c>
      <c r="M1241" s="43" t="s">
        <v>95</v>
      </c>
      <c r="N1241" s="43" t="s">
        <v>90</v>
      </c>
      <c r="O1241" s="43" t="s">
        <v>90</v>
      </c>
      <c r="P1241" s="43" t="s">
        <v>122</v>
      </c>
      <c r="Q1241" s="43" t="s">
        <v>98</v>
      </c>
      <c r="R1241" s="43" t="s">
        <v>94</v>
      </c>
      <c r="S1241" s="43" t="s">
        <v>90</v>
      </c>
      <c r="T1241" s="43"/>
      <c r="U1241" s="50"/>
    </row>
    <row r="1242" spans="1:21" ht="36">
      <c r="A1242" s="43" t="s">
        <v>445</v>
      </c>
      <c r="B1242" s="43" t="s">
        <v>15</v>
      </c>
      <c r="C1242" s="43">
        <v>7</v>
      </c>
      <c r="D1242" s="43" t="s">
        <v>89</v>
      </c>
      <c r="E1242" s="43">
        <v>5</v>
      </c>
      <c r="F1242" s="43">
        <v>16</v>
      </c>
      <c r="G1242" s="43">
        <v>4</v>
      </c>
      <c r="H1242" s="43">
        <v>2</v>
      </c>
      <c r="I1242" s="43">
        <v>2</v>
      </c>
      <c r="J1242" s="43">
        <v>8</v>
      </c>
      <c r="K1242" s="43" t="s">
        <v>90</v>
      </c>
      <c r="L1242" s="43" t="s">
        <v>91</v>
      </c>
      <c r="M1242" s="43" t="s">
        <v>90</v>
      </c>
      <c r="N1242" s="43" t="s">
        <v>92</v>
      </c>
      <c r="O1242" s="43" t="s">
        <v>92</v>
      </c>
      <c r="P1242" s="43"/>
      <c r="Q1242" s="43" t="s">
        <v>93</v>
      </c>
      <c r="R1242" s="43" t="s">
        <v>94</v>
      </c>
      <c r="S1242" s="43" t="s">
        <v>95</v>
      </c>
      <c r="T1242" s="43"/>
      <c r="U1242" s="50"/>
    </row>
    <row r="1243" spans="1:21">
      <c r="A1243" s="106" t="s">
        <v>445</v>
      </c>
      <c r="B1243" s="106" t="s">
        <v>15</v>
      </c>
      <c r="C1243" s="106">
        <v>12</v>
      </c>
      <c r="D1243" s="106" t="s">
        <v>125</v>
      </c>
      <c r="E1243" s="106">
        <v>42</v>
      </c>
      <c r="F1243" s="106">
        <v>132</v>
      </c>
      <c r="G1243" s="106">
        <v>13</v>
      </c>
      <c r="H1243" s="106">
        <v>2</v>
      </c>
      <c r="I1243" s="106">
        <v>11</v>
      </c>
      <c r="J1243" s="106">
        <v>143</v>
      </c>
      <c r="K1243" s="106" t="s">
        <v>97</v>
      </c>
      <c r="L1243" s="106" t="s">
        <v>91</v>
      </c>
      <c r="M1243" s="106" t="s">
        <v>90</v>
      </c>
      <c r="N1243" s="106" t="s">
        <v>92</v>
      </c>
      <c r="O1243" s="106" t="s">
        <v>90</v>
      </c>
      <c r="P1243" s="107"/>
      <c r="Q1243" s="43" t="s">
        <v>99</v>
      </c>
      <c r="R1243" s="43" t="s">
        <v>94</v>
      </c>
      <c r="S1243" s="43" t="s">
        <v>90</v>
      </c>
      <c r="T1243" s="43"/>
      <c r="U1243" s="50"/>
    </row>
    <row r="1244" spans="1:21">
      <c r="A1244" s="106"/>
      <c r="B1244" s="106"/>
      <c r="C1244" s="106"/>
      <c r="D1244" s="106"/>
      <c r="E1244" s="106"/>
      <c r="F1244" s="106"/>
      <c r="G1244" s="106"/>
      <c r="H1244" s="106"/>
      <c r="I1244" s="106"/>
      <c r="J1244" s="106"/>
      <c r="K1244" s="106"/>
      <c r="L1244" s="106"/>
      <c r="M1244" s="106"/>
      <c r="N1244" s="106"/>
      <c r="O1244" s="106"/>
      <c r="P1244" s="107"/>
      <c r="Q1244" s="43" t="s">
        <v>98</v>
      </c>
      <c r="R1244" s="43" t="s">
        <v>94</v>
      </c>
      <c r="S1244" s="43" t="s">
        <v>90</v>
      </c>
      <c r="T1244" s="43"/>
      <c r="U1244" s="50"/>
    </row>
    <row r="1245" spans="1:21">
      <c r="A1245" s="106"/>
      <c r="B1245" s="106"/>
      <c r="C1245" s="106"/>
      <c r="D1245" s="106"/>
      <c r="E1245" s="106"/>
      <c r="F1245" s="106"/>
      <c r="G1245" s="106"/>
      <c r="H1245" s="106"/>
      <c r="I1245" s="106"/>
      <c r="J1245" s="106"/>
      <c r="K1245" s="106"/>
      <c r="L1245" s="106"/>
      <c r="M1245" s="106"/>
      <c r="N1245" s="106"/>
      <c r="O1245" s="106"/>
      <c r="P1245" s="107"/>
      <c r="Q1245" s="43" t="s">
        <v>112</v>
      </c>
      <c r="R1245" s="43" t="s">
        <v>94</v>
      </c>
      <c r="S1245" s="43" t="s">
        <v>90</v>
      </c>
      <c r="T1245" s="43"/>
      <c r="U1245" s="50"/>
    </row>
    <row r="1246" spans="1:21">
      <c r="A1246" s="106" t="s">
        <v>445</v>
      </c>
      <c r="B1246" s="106" t="s">
        <v>15</v>
      </c>
      <c r="C1246" s="106">
        <v>14</v>
      </c>
      <c r="D1246" s="106" t="s">
        <v>101</v>
      </c>
      <c r="E1246" s="106">
        <v>30</v>
      </c>
      <c r="F1246" s="106">
        <v>94</v>
      </c>
      <c r="G1246" s="106">
        <v>11</v>
      </c>
      <c r="H1246" s="106">
        <v>1</v>
      </c>
      <c r="I1246" s="106">
        <v>9</v>
      </c>
      <c r="J1246" s="106">
        <v>99</v>
      </c>
      <c r="K1246" s="106" t="s">
        <v>95</v>
      </c>
      <c r="L1246" s="106" t="s">
        <v>91</v>
      </c>
      <c r="M1246" s="106" t="s">
        <v>92</v>
      </c>
      <c r="N1246" s="106" t="s">
        <v>92</v>
      </c>
      <c r="O1246" s="106" t="s">
        <v>92</v>
      </c>
      <c r="P1246" s="107"/>
      <c r="Q1246" s="43" t="s">
        <v>99</v>
      </c>
      <c r="R1246" s="43" t="s">
        <v>94</v>
      </c>
      <c r="S1246" s="43" t="s">
        <v>92</v>
      </c>
      <c r="T1246" s="43"/>
      <c r="U1246" s="50"/>
    </row>
    <row r="1247" spans="1:21">
      <c r="A1247" s="106"/>
      <c r="B1247" s="106"/>
      <c r="C1247" s="106"/>
      <c r="D1247" s="106"/>
      <c r="E1247" s="106"/>
      <c r="F1247" s="106"/>
      <c r="G1247" s="106"/>
      <c r="H1247" s="106"/>
      <c r="I1247" s="106"/>
      <c r="J1247" s="106"/>
      <c r="K1247" s="106"/>
      <c r="L1247" s="106"/>
      <c r="M1247" s="106"/>
      <c r="N1247" s="106"/>
      <c r="O1247" s="106"/>
      <c r="P1247" s="107"/>
      <c r="Q1247" s="43" t="s">
        <v>98</v>
      </c>
      <c r="R1247" s="43" t="s">
        <v>94</v>
      </c>
      <c r="S1247" s="43" t="s">
        <v>90</v>
      </c>
      <c r="T1247" s="43"/>
      <c r="U1247" s="50"/>
    </row>
    <row r="1248" spans="1:21">
      <c r="A1248" s="106" t="s">
        <v>445</v>
      </c>
      <c r="B1248" s="106" t="s">
        <v>15</v>
      </c>
      <c r="C1248" s="106">
        <v>18</v>
      </c>
      <c r="D1248" s="106" t="s">
        <v>101</v>
      </c>
      <c r="E1248" s="106">
        <v>23</v>
      </c>
      <c r="F1248" s="106">
        <v>72</v>
      </c>
      <c r="G1248" s="106">
        <v>11</v>
      </c>
      <c r="H1248" s="106">
        <v>2</v>
      </c>
      <c r="I1248" s="106">
        <v>8</v>
      </c>
      <c r="J1248" s="106">
        <v>88</v>
      </c>
      <c r="K1248" s="106" t="s">
        <v>95</v>
      </c>
      <c r="L1248" s="106" t="s">
        <v>91</v>
      </c>
      <c r="M1248" s="106" t="s">
        <v>90</v>
      </c>
      <c r="N1248" s="106" t="s">
        <v>92</v>
      </c>
      <c r="O1248" s="106" t="s">
        <v>90</v>
      </c>
      <c r="P1248" s="107"/>
      <c r="Q1248" s="43" t="s">
        <v>98</v>
      </c>
      <c r="R1248" s="43" t="s">
        <v>94</v>
      </c>
      <c r="S1248" s="43" t="s">
        <v>90</v>
      </c>
      <c r="T1248" s="43"/>
      <c r="U1248" s="50"/>
    </row>
    <row r="1249" spans="1:21">
      <c r="A1249" s="106"/>
      <c r="B1249" s="106"/>
      <c r="C1249" s="106"/>
      <c r="D1249" s="106"/>
      <c r="E1249" s="106"/>
      <c r="F1249" s="106"/>
      <c r="G1249" s="106"/>
      <c r="H1249" s="106"/>
      <c r="I1249" s="106"/>
      <c r="J1249" s="106"/>
      <c r="K1249" s="106"/>
      <c r="L1249" s="106"/>
      <c r="M1249" s="106"/>
      <c r="N1249" s="106"/>
      <c r="O1249" s="106"/>
      <c r="P1249" s="107"/>
      <c r="Q1249" s="43" t="s">
        <v>99</v>
      </c>
      <c r="R1249" s="43" t="s">
        <v>94</v>
      </c>
      <c r="S1249" s="43" t="s">
        <v>90</v>
      </c>
      <c r="T1249" s="43"/>
      <c r="U1249" s="50"/>
    </row>
    <row r="1250" spans="1:21">
      <c r="A1250" s="106" t="s">
        <v>445</v>
      </c>
      <c r="B1250" s="106" t="s">
        <v>15</v>
      </c>
      <c r="C1250" s="106">
        <v>19</v>
      </c>
      <c r="D1250" s="106" t="s">
        <v>544</v>
      </c>
      <c r="E1250" s="106">
        <v>3</v>
      </c>
      <c r="F1250" s="106">
        <v>9</v>
      </c>
      <c r="G1250" s="106">
        <v>4</v>
      </c>
      <c r="H1250" s="106">
        <v>2</v>
      </c>
      <c r="I1250" s="106">
        <v>2</v>
      </c>
      <c r="J1250" s="106">
        <v>8</v>
      </c>
      <c r="K1250" s="106" t="s">
        <v>90</v>
      </c>
      <c r="L1250" s="106" t="s">
        <v>91</v>
      </c>
      <c r="M1250" s="106" t="s">
        <v>90</v>
      </c>
      <c r="N1250" s="106" t="s">
        <v>92</v>
      </c>
      <c r="O1250" s="106" t="s">
        <v>90</v>
      </c>
      <c r="P1250" s="107"/>
      <c r="Q1250" s="43" t="s">
        <v>189</v>
      </c>
      <c r="R1250" s="43" t="s">
        <v>94</v>
      </c>
      <c r="S1250" s="43" t="s">
        <v>92</v>
      </c>
      <c r="T1250" s="43"/>
      <c r="U1250" s="50"/>
    </row>
    <row r="1251" spans="1:21">
      <c r="A1251" s="106"/>
      <c r="B1251" s="106"/>
      <c r="C1251" s="106"/>
      <c r="D1251" s="106"/>
      <c r="E1251" s="106"/>
      <c r="F1251" s="106"/>
      <c r="G1251" s="106"/>
      <c r="H1251" s="106"/>
      <c r="I1251" s="106"/>
      <c r="J1251" s="106"/>
      <c r="K1251" s="106"/>
      <c r="L1251" s="106"/>
      <c r="M1251" s="106"/>
      <c r="N1251" s="106"/>
      <c r="O1251" s="106"/>
      <c r="P1251" s="107"/>
      <c r="Q1251" s="43" t="s">
        <v>93</v>
      </c>
      <c r="R1251" s="43" t="s">
        <v>95</v>
      </c>
      <c r="S1251" s="43" t="s">
        <v>90</v>
      </c>
      <c r="T1251" s="43"/>
      <c r="U1251" s="50"/>
    </row>
    <row r="1252" spans="1:21">
      <c r="A1252" s="106" t="s">
        <v>445</v>
      </c>
      <c r="B1252" s="106" t="s">
        <v>15</v>
      </c>
      <c r="C1252" s="106">
        <v>20</v>
      </c>
      <c r="D1252" s="106" t="s">
        <v>101</v>
      </c>
      <c r="E1252" s="106">
        <v>29</v>
      </c>
      <c r="F1252" s="106">
        <v>91</v>
      </c>
      <c r="G1252" s="106">
        <v>14</v>
      </c>
      <c r="H1252" s="106">
        <v>1</v>
      </c>
      <c r="I1252" s="106">
        <v>8</v>
      </c>
      <c r="J1252" s="106">
        <v>112</v>
      </c>
      <c r="K1252" s="106" t="s">
        <v>95</v>
      </c>
      <c r="L1252" s="106" t="s">
        <v>91</v>
      </c>
      <c r="M1252" s="106" t="s">
        <v>90</v>
      </c>
      <c r="N1252" s="106" t="s">
        <v>92</v>
      </c>
      <c r="O1252" s="106" t="s">
        <v>92</v>
      </c>
      <c r="P1252" s="107"/>
      <c r="Q1252" s="43" t="s">
        <v>99</v>
      </c>
      <c r="R1252" s="43" t="s">
        <v>94</v>
      </c>
      <c r="S1252" s="43" t="s">
        <v>95</v>
      </c>
      <c r="T1252" s="43"/>
      <c r="U1252" s="50"/>
    </row>
    <row r="1253" spans="1:21">
      <c r="A1253" s="106"/>
      <c r="B1253" s="106"/>
      <c r="C1253" s="106"/>
      <c r="D1253" s="106"/>
      <c r="E1253" s="106"/>
      <c r="F1253" s="106"/>
      <c r="G1253" s="106"/>
      <c r="H1253" s="106"/>
      <c r="I1253" s="106"/>
      <c r="J1253" s="106"/>
      <c r="K1253" s="106"/>
      <c r="L1253" s="106"/>
      <c r="M1253" s="106"/>
      <c r="N1253" s="106"/>
      <c r="O1253" s="106"/>
      <c r="P1253" s="107"/>
      <c r="Q1253" s="43" t="s">
        <v>98</v>
      </c>
      <c r="R1253" s="43" t="s">
        <v>108</v>
      </c>
      <c r="S1253" s="43" t="s">
        <v>95</v>
      </c>
      <c r="T1253" s="43"/>
      <c r="U1253" s="50"/>
    </row>
    <row r="1254" spans="1:21" ht="24">
      <c r="A1254" s="43" t="s">
        <v>445</v>
      </c>
      <c r="B1254" s="43" t="s">
        <v>15</v>
      </c>
      <c r="C1254" s="43">
        <v>22</v>
      </c>
      <c r="D1254" s="43" t="s">
        <v>101</v>
      </c>
      <c r="E1254" s="43">
        <v>26</v>
      </c>
      <c r="F1254" s="43">
        <v>82</v>
      </c>
      <c r="G1254" s="43">
        <v>12</v>
      </c>
      <c r="H1254" s="43">
        <v>2</v>
      </c>
      <c r="I1254" s="43">
        <v>7</v>
      </c>
      <c r="J1254" s="43">
        <v>84</v>
      </c>
      <c r="K1254" s="43" t="s">
        <v>95</v>
      </c>
      <c r="L1254" s="43" t="s">
        <v>91</v>
      </c>
      <c r="M1254" s="43" t="s">
        <v>90</v>
      </c>
      <c r="N1254" s="43" t="s">
        <v>92</v>
      </c>
      <c r="O1254" s="43" t="s">
        <v>92</v>
      </c>
      <c r="P1254" s="43"/>
      <c r="Q1254" s="43" t="s">
        <v>98</v>
      </c>
      <c r="R1254" s="43" t="s">
        <v>108</v>
      </c>
      <c r="S1254" s="43" t="s">
        <v>95</v>
      </c>
      <c r="T1254" s="43"/>
      <c r="U1254" s="50"/>
    </row>
    <row r="1255" spans="1:21">
      <c r="A1255" s="106" t="s">
        <v>445</v>
      </c>
      <c r="B1255" s="106" t="s">
        <v>15</v>
      </c>
      <c r="C1255" s="106">
        <v>23</v>
      </c>
      <c r="D1255" s="106" t="s">
        <v>101</v>
      </c>
      <c r="E1255" s="106">
        <v>33</v>
      </c>
      <c r="F1255" s="106">
        <v>104</v>
      </c>
      <c r="G1255" s="106">
        <v>14</v>
      </c>
      <c r="H1255" s="106">
        <v>2</v>
      </c>
      <c r="I1255" s="106">
        <v>8</v>
      </c>
      <c r="J1255" s="106">
        <v>112</v>
      </c>
      <c r="K1255" s="106" t="s">
        <v>95</v>
      </c>
      <c r="L1255" s="106" t="s">
        <v>91</v>
      </c>
      <c r="M1255" s="106" t="s">
        <v>90</v>
      </c>
      <c r="N1255" s="106" t="s">
        <v>90</v>
      </c>
      <c r="O1255" s="106" t="s">
        <v>90</v>
      </c>
      <c r="P1255" s="106" t="s">
        <v>102</v>
      </c>
      <c r="Q1255" s="43" t="s">
        <v>99</v>
      </c>
      <c r="R1255" s="43" t="s">
        <v>94</v>
      </c>
      <c r="S1255" s="43" t="s">
        <v>90</v>
      </c>
      <c r="T1255" s="43"/>
      <c r="U1255" s="50"/>
    </row>
    <row r="1256" spans="1:21" ht="36">
      <c r="A1256" s="106"/>
      <c r="B1256" s="106"/>
      <c r="C1256" s="106"/>
      <c r="D1256" s="106"/>
      <c r="E1256" s="106"/>
      <c r="F1256" s="106"/>
      <c r="G1256" s="106"/>
      <c r="H1256" s="106"/>
      <c r="I1256" s="106"/>
      <c r="J1256" s="106"/>
      <c r="K1256" s="106"/>
      <c r="L1256" s="106"/>
      <c r="M1256" s="106"/>
      <c r="N1256" s="106"/>
      <c r="O1256" s="106"/>
      <c r="P1256" s="106"/>
      <c r="Q1256" s="43" t="s">
        <v>98</v>
      </c>
      <c r="R1256" s="43" t="s">
        <v>94</v>
      </c>
      <c r="S1256" s="43" t="s">
        <v>92</v>
      </c>
      <c r="T1256" s="43" t="s">
        <v>103</v>
      </c>
      <c r="U1256" s="50"/>
    </row>
    <row r="1257" spans="1:21">
      <c r="A1257" s="106" t="s">
        <v>445</v>
      </c>
      <c r="B1257" s="106" t="s">
        <v>15</v>
      </c>
      <c r="C1257" s="106">
        <v>25</v>
      </c>
      <c r="D1257" s="106" t="s">
        <v>101</v>
      </c>
      <c r="E1257" s="106">
        <v>40</v>
      </c>
      <c r="F1257" s="106">
        <v>126</v>
      </c>
      <c r="G1257" s="106">
        <v>13</v>
      </c>
      <c r="H1257" s="106">
        <v>2</v>
      </c>
      <c r="I1257" s="106">
        <v>9</v>
      </c>
      <c r="J1257" s="106">
        <v>117</v>
      </c>
      <c r="K1257" s="106" t="s">
        <v>97</v>
      </c>
      <c r="L1257" s="106" t="s">
        <v>91</v>
      </c>
      <c r="M1257" s="106" t="s">
        <v>90</v>
      </c>
      <c r="N1257" s="106" t="s">
        <v>92</v>
      </c>
      <c r="O1257" s="106" t="s">
        <v>90</v>
      </c>
      <c r="P1257" s="107"/>
      <c r="Q1257" s="43" t="s">
        <v>98</v>
      </c>
      <c r="R1257" s="43" t="s">
        <v>108</v>
      </c>
      <c r="S1257" s="43" t="s">
        <v>92</v>
      </c>
      <c r="T1257" s="43"/>
      <c r="U1257" s="50"/>
    </row>
    <row r="1258" spans="1:21">
      <c r="A1258" s="106"/>
      <c r="B1258" s="106"/>
      <c r="C1258" s="106"/>
      <c r="D1258" s="106"/>
      <c r="E1258" s="106"/>
      <c r="F1258" s="106"/>
      <c r="G1258" s="106"/>
      <c r="H1258" s="106"/>
      <c r="I1258" s="106"/>
      <c r="J1258" s="106"/>
      <c r="K1258" s="106"/>
      <c r="L1258" s="106"/>
      <c r="M1258" s="106"/>
      <c r="N1258" s="106"/>
      <c r="O1258" s="106"/>
      <c r="P1258" s="107"/>
      <c r="Q1258" s="43" t="s">
        <v>99</v>
      </c>
      <c r="R1258" s="43" t="s">
        <v>94</v>
      </c>
      <c r="S1258" s="43" t="s">
        <v>90</v>
      </c>
      <c r="T1258" s="43"/>
      <c r="U1258" s="50"/>
    </row>
    <row r="1259" spans="1:21" ht="36">
      <c r="A1259" s="43" t="s">
        <v>445</v>
      </c>
      <c r="B1259" s="43" t="s">
        <v>15</v>
      </c>
      <c r="C1259" s="43">
        <v>26</v>
      </c>
      <c r="D1259" s="43" t="s">
        <v>125</v>
      </c>
      <c r="E1259" s="43">
        <v>28</v>
      </c>
      <c r="F1259" s="43">
        <v>88</v>
      </c>
      <c r="G1259" s="43">
        <v>11</v>
      </c>
      <c r="H1259" s="43">
        <v>2</v>
      </c>
      <c r="I1259" s="43">
        <v>7</v>
      </c>
      <c r="J1259" s="43">
        <v>77</v>
      </c>
      <c r="K1259" s="43" t="s">
        <v>95</v>
      </c>
      <c r="L1259" s="43" t="s">
        <v>91</v>
      </c>
      <c r="M1259" s="43" t="s">
        <v>90</v>
      </c>
      <c r="N1259" s="43" t="s">
        <v>92</v>
      </c>
      <c r="O1259" s="43" t="s">
        <v>92</v>
      </c>
      <c r="P1259" s="43"/>
      <c r="Q1259" s="43" t="s">
        <v>98</v>
      </c>
      <c r="R1259" s="43" t="s">
        <v>108</v>
      </c>
      <c r="S1259" s="43" t="s">
        <v>95</v>
      </c>
      <c r="T1259" s="43"/>
      <c r="U1259" s="50"/>
    </row>
    <row r="1260" spans="1:21">
      <c r="A1260" s="106" t="s">
        <v>445</v>
      </c>
      <c r="B1260" s="106" t="s">
        <v>15</v>
      </c>
      <c r="C1260" s="106">
        <v>29</v>
      </c>
      <c r="D1260" s="106" t="s">
        <v>101</v>
      </c>
      <c r="E1260" s="106">
        <v>28</v>
      </c>
      <c r="F1260" s="106">
        <v>88</v>
      </c>
      <c r="G1260" s="106">
        <v>11</v>
      </c>
      <c r="H1260" s="106">
        <v>1</v>
      </c>
      <c r="I1260" s="106">
        <v>7</v>
      </c>
      <c r="J1260" s="106">
        <v>77</v>
      </c>
      <c r="K1260" s="106" t="s">
        <v>95</v>
      </c>
      <c r="L1260" s="106" t="s">
        <v>91</v>
      </c>
      <c r="M1260" s="106" t="s">
        <v>92</v>
      </c>
      <c r="N1260" s="106" t="s">
        <v>92</v>
      </c>
      <c r="O1260" s="106" t="s">
        <v>92</v>
      </c>
      <c r="P1260" s="107"/>
      <c r="Q1260" s="43" t="s">
        <v>99</v>
      </c>
      <c r="R1260" s="43" t="s">
        <v>94</v>
      </c>
      <c r="S1260" s="43" t="s">
        <v>95</v>
      </c>
      <c r="T1260" s="43"/>
      <c r="U1260" s="50"/>
    </row>
    <row r="1261" spans="1:21">
      <c r="A1261" s="106"/>
      <c r="B1261" s="106"/>
      <c r="C1261" s="106"/>
      <c r="D1261" s="106"/>
      <c r="E1261" s="106"/>
      <c r="F1261" s="106"/>
      <c r="G1261" s="106"/>
      <c r="H1261" s="106"/>
      <c r="I1261" s="106"/>
      <c r="J1261" s="106"/>
      <c r="K1261" s="106"/>
      <c r="L1261" s="106"/>
      <c r="M1261" s="106"/>
      <c r="N1261" s="106"/>
      <c r="O1261" s="106"/>
      <c r="P1261" s="107"/>
      <c r="Q1261" s="43" t="s">
        <v>98</v>
      </c>
      <c r="R1261" s="43" t="s">
        <v>94</v>
      </c>
      <c r="S1261" s="43" t="s">
        <v>90</v>
      </c>
      <c r="T1261" s="43"/>
      <c r="U1261" s="50"/>
    </row>
    <row r="1262" spans="1:21" ht="36">
      <c r="A1262" s="43" t="s">
        <v>445</v>
      </c>
      <c r="B1262" s="43" t="s">
        <v>15</v>
      </c>
      <c r="C1262" s="43">
        <v>30</v>
      </c>
      <c r="D1262" s="43" t="s">
        <v>125</v>
      </c>
      <c r="E1262" s="43">
        <v>28</v>
      </c>
      <c r="F1262" s="43">
        <v>88</v>
      </c>
      <c r="G1262" s="43">
        <v>10</v>
      </c>
      <c r="H1262" s="43">
        <v>2</v>
      </c>
      <c r="I1262" s="43">
        <v>8</v>
      </c>
      <c r="J1262" s="43">
        <v>80</v>
      </c>
      <c r="K1262" s="43" t="s">
        <v>95</v>
      </c>
      <c r="L1262" s="43" t="s">
        <v>91</v>
      </c>
      <c r="M1262" s="43" t="s">
        <v>90</v>
      </c>
      <c r="N1262" s="43" t="s">
        <v>92</v>
      </c>
      <c r="O1262" s="43" t="s">
        <v>90</v>
      </c>
      <c r="P1262" s="43"/>
      <c r="Q1262" s="43" t="s">
        <v>98</v>
      </c>
      <c r="R1262" s="43" t="s">
        <v>94</v>
      </c>
      <c r="S1262" s="43" t="s">
        <v>92</v>
      </c>
      <c r="T1262" s="43"/>
      <c r="U1262" s="50"/>
    </row>
    <row r="1263" spans="1:21">
      <c r="A1263" s="106" t="s">
        <v>445</v>
      </c>
      <c r="B1263" s="106" t="s">
        <v>15</v>
      </c>
      <c r="C1263" s="106">
        <v>31</v>
      </c>
      <c r="D1263" s="106" t="s">
        <v>101</v>
      </c>
      <c r="E1263" s="106">
        <v>21</v>
      </c>
      <c r="F1263" s="106">
        <v>66</v>
      </c>
      <c r="G1263" s="106">
        <v>9</v>
      </c>
      <c r="H1263" s="106">
        <v>1</v>
      </c>
      <c r="I1263" s="106">
        <v>8</v>
      </c>
      <c r="J1263" s="106">
        <v>72</v>
      </c>
      <c r="K1263" s="106" t="s">
        <v>95</v>
      </c>
      <c r="L1263" s="106" t="s">
        <v>91</v>
      </c>
      <c r="M1263" s="106" t="s">
        <v>92</v>
      </c>
      <c r="N1263" s="106" t="s">
        <v>92</v>
      </c>
      <c r="O1263" s="106" t="s">
        <v>92</v>
      </c>
      <c r="P1263" s="107"/>
      <c r="Q1263" s="43" t="s">
        <v>98</v>
      </c>
      <c r="R1263" s="43" t="s">
        <v>108</v>
      </c>
      <c r="S1263" s="43" t="s">
        <v>95</v>
      </c>
      <c r="T1263" s="43"/>
      <c r="U1263" s="50"/>
    </row>
    <row r="1264" spans="1:21">
      <c r="A1264" s="106"/>
      <c r="B1264" s="106"/>
      <c r="C1264" s="106"/>
      <c r="D1264" s="106"/>
      <c r="E1264" s="106"/>
      <c r="F1264" s="106"/>
      <c r="G1264" s="106"/>
      <c r="H1264" s="106"/>
      <c r="I1264" s="106"/>
      <c r="J1264" s="106"/>
      <c r="K1264" s="106"/>
      <c r="L1264" s="106"/>
      <c r="M1264" s="106"/>
      <c r="N1264" s="106"/>
      <c r="O1264" s="106"/>
      <c r="P1264" s="107"/>
      <c r="Q1264" s="43" t="s">
        <v>99</v>
      </c>
      <c r="R1264" s="43" t="s">
        <v>94</v>
      </c>
      <c r="S1264" s="43" t="s">
        <v>90</v>
      </c>
      <c r="T1264" s="43"/>
      <c r="U1264" s="50"/>
    </row>
    <row r="1265" spans="1:21">
      <c r="A1265" s="106" t="s">
        <v>445</v>
      </c>
      <c r="B1265" s="106" t="s">
        <v>15</v>
      </c>
      <c r="C1265" s="106">
        <v>33</v>
      </c>
      <c r="D1265" s="106" t="s">
        <v>709</v>
      </c>
      <c r="E1265" s="106">
        <v>4</v>
      </c>
      <c r="F1265" s="106">
        <v>13</v>
      </c>
      <c r="G1265" s="106">
        <v>3</v>
      </c>
      <c r="H1265" s="106">
        <v>1</v>
      </c>
      <c r="I1265" s="106">
        <v>1</v>
      </c>
      <c r="J1265" s="106">
        <v>3</v>
      </c>
      <c r="K1265" s="106" t="s">
        <v>92</v>
      </c>
      <c r="L1265" s="106" t="s">
        <v>91</v>
      </c>
      <c r="M1265" s="106" t="s">
        <v>90</v>
      </c>
      <c r="N1265" s="106" t="s">
        <v>92</v>
      </c>
      <c r="O1265" s="106" t="s">
        <v>90</v>
      </c>
      <c r="P1265" s="107"/>
      <c r="Q1265" s="43" t="s">
        <v>93</v>
      </c>
      <c r="R1265" s="43" t="s">
        <v>95</v>
      </c>
      <c r="S1265" s="43" t="s">
        <v>90</v>
      </c>
      <c r="T1265" s="43"/>
      <c r="U1265" s="50"/>
    </row>
    <row r="1266" spans="1:21">
      <c r="A1266" s="106"/>
      <c r="B1266" s="106"/>
      <c r="C1266" s="106"/>
      <c r="D1266" s="106"/>
      <c r="E1266" s="106"/>
      <c r="F1266" s="106"/>
      <c r="G1266" s="106"/>
      <c r="H1266" s="106"/>
      <c r="I1266" s="106"/>
      <c r="J1266" s="106"/>
      <c r="K1266" s="106"/>
      <c r="L1266" s="106"/>
      <c r="M1266" s="106"/>
      <c r="N1266" s="106"/>
      <c r="O1266" s="106"/>
      <c r="P1266" s="107"/>
      <c r="Q1266" s="43" t="s">
        <v>189</v>
      </c>
      <c r="R1266" s="43" t="s">
        <v>94</v>
      </c>
      <c r="S1266" s="43" t="s">
        <v>90</v>
      </c>
      <c r="T1266" s="43"/>
      <c r="U1266" s="50"/>
    </row>
    <row r="1267" spans="1:21">
      <c r="A1267" s="106" t="s">
        <v>445</v>
      </c>
      <c r="B1267" s="106" t="s">
        <v>15</v>
      </c>
      <c r="C1267" s="106">
        <v>34</v>
      </c>
      <c r="D1267" s="106" t="s">
        <v>709</v>
      </c>
      <c r="E1267" s="106">
        <v>4</v>
      </c>
      <c r="F1267" s="106">
        <v>13</v>
      </c>
      <c r="G1267" s="106">
        <v>3</v>
      </c>
      <c r="H1267" s="106">
        <v>1</v>
      </c>
      <c r="I1267" s="106">
        <v>1</v>
      </c>
      <c r="J1267" s="106">
        <v>3</v>
      </c>
      <c r="K1267" s="106" t="s">
        <v>92</v>
      </c>
      <c r="L1267" s="106" t="s">
        <v>91</v>
      </c>
      <c r="M1267" s="106" t="s">
        <v>92</v>
      </c>
      <c r="N1267" s="106" t="s">
        <v>92</v>
      </c>
      <c r="O1267" s="106" t="s">
        <v>92</v>
      </c>
      <c r="P1267" s="107"/>
      <c r="Q1267" s="43" t="s">
        <v>93</v>
      </c>
      <c r="R1267" s="43" t="s">
        <v>95</v>
      </c>
      <c r="S1267" s="43" t="s">
        <v>90</v>
      </c>
      <c r="T1267" s="43"/>
      <c r="U1267" s="50"/>
    </row>
    <row r="1268" spans="1:21">
      <c r="A1268" s="106"/>
      <c r="B1268" s="106"/>
      <c r="C1268" s="106"/>
      <c r="D1268" s="106"/>
      <c r="E1268" s="106"/>
      <c r="F1268" s="106"/>
      <c r="G1268" s="106"/>
      <c r="H1268" s="106"/>
      <c r="I1268" s="106"/>
      <c r="J1268" s="106"/>
      <c r="K1268" s="106"/>
      <c r="L1268" s="106"/>
      <c r="M1268" s="106"/>
      <c r="N1268" s="106"/>
      <c r="O1268" s="106"/>
      <c r="P1268" s="107"/>
      <c r="Q1268" s="43" t="s">
        <v>189</v>
      </c>
      <c r="R1268" s="43"/>
      <c r="S1268" s="43" t="s">
        <v>92</v>
      </c>
      <c r="T1268" s="43"/>
      <c r="U1268" s="50"/>
    </row>
    <row r="1269" spans="1:21" ht="24">
      <c r="A1269" s="43" t="s">
        <v>445</v>
      </c>
      <c r="B1269" s="43" t="s">
        <v>15</v>
      </c>
      <c r="C1269" s="43">
        <v>36</v>
      </c>
      <c r="D1269" s="43" t="s">
        <v>299</v>
      </c>
      <c r="E1269" s="43">
        <v>6</v>
      </c>
      <c r="F1269" s="43">
        <v>19</v>
      </c>
      <c r="G1269" s="43">
        <v>3</v>
      </c>
      <c r="H1269" s="43">
        <v>0</v>
      </c>
      <c r="I1269" s="43">
        <v>2</v>
      </c>
      <c r="J1269" s="43">
        <v>6</v>
      </c>
      <c r="K1269" s="43" t="s">
        <v>90</v>
      </c>
      <c r="L1269" s="43" t="s">
        <v>91</v>
      </c>
      <c r="M1269" s="43" t="s">
        <v>90</v>
      </c>
      <c r="N1269" s="43" t="s">
        <v>92</v>
      </c>
      <c r="O1269" s="43" t="s">
        <v>90</v>
      </c>
      <c r="P1269" s="43" t="s">
        <v>181</v>
      </c>
      <c r="Q1269" s="43" t="s">
        <v>478</v>
      </c>
      <c r="R1269" s="43" t="s">
        <v>92</v>
      </c>
      <c r="S1269" s="43" t="s">
        <v>90</v>
      </c>
      <c r="T1269" s="43"/>
      <c r="U1269" s="50"/>
    </row>
    <row r="1270" spans="1:21">
      <c r="A1270" s="106" t="s">
        <v>445</v>
      </c>
      <c r="B1270" s="106" t="s">
        <v>15</v>
      </c>
      <c r="C1270" s="106">
        <v>37</v>
      </c>
      <c r="D1270" s="106" t="s">
        <v>133</v>
      </c>
      <c r="E1270" s="106">
        <v>22</v>
      </c>
      <c r="F1270" s="106">
        <v>69</v>
      </c>
      <c r="G1270" s="106">
        <v>14</v>
      </c>
      <c r="H1270" s="106">
        <v>2</v>
      </c>
      <c r="I1270" s="106">
        <v>6</v>
      </c>
      <c r="J1270" s="106">
        <v>84</v>
      </c>
      <c r="K1270" s="106" t="s">
        <v>97</v>
      </c>
      <c r="L1270" s="106" t="s">
        <v>91</v>
      </c>
      <c r="M1270" s="106" t="s">
        <v>90</v>
      </c>
      <c r="N1270" s="106" t="s">
        <v>92</v>
      </c>
      <c r="O1270" s="106" t="s">
        <v>92</v>
      </c>
      <c r="P1270" s="107"/>
      <c r="Q1270" s="43" t="s">
        <v>99</v>
      </c>
      <c r="R1270" s="43" t="s">
        <v>94</v>
      </c>
      <c r="S1270" s="43" t="s">
        <v>92</v>
      </c>
      <c r="T1270" s="43"/>
      <c r="U1270" s="50"/>
    </row>
    <row r="1271" spans="1:21">
      <c r="A1271" s="106"/>
      <c r="B1271" s="106"/>
      <c r="C1271" s="106"/>
      <c r="D1271" s="106"/>
      <c r="E1271" s="106"/>
      <c r="F1271" s="106"/>
      <c r="G1271" s="106"/>
      <c r="H1271" s="106"/>
      <c r="I1271" s="106"/>
      <c r="J1271" s="106"/>
      <c r="K1271" s="106"/>
      <c r="L1271" s="106"/>
      <c r="M1271" s="106"/>
      <c r="N1271" s="106"/>
      <c r="O1271" s="106"/>
      <c r="P1271" s="107"/>
      <c r="Q1271" s="43" t="s">
        <v>98</v>
      </c>
      <c r="R1271" s="43" t="s">
        <v>94</v>
      </c>
      <c r="S1271" s="43" t="s">
        <v>90</v>
      </c>
      <c r="T1271" s="43"/>
      <c r="U1271" s="50"/>
    </row>
    <row r="1272" spans="1:21">
      <c r="A1272" s="106" t="s">
        <v>445</v>
      </c>
      <c r="B1272" s="106" t="s">
        <v>15</v>
      </c>
      <c r="C1272" s="106">
        <v>38</v>
      </c>
      <c r="D1272" s="106" t="s">
        <v>133</v>
      </c>
      <c r="E1272" s="106">
        <v>28</v>
      </c>
      <c r="F1272" s="106">
        <v>88</v>
      </c>
      <c r="G1272" s="106">
        <v>13</v>
      </c>
      <c r="H1272" s="106">
        <v>2</v>
      </c>
      <c r="I1272" s="106">
        <v>8</v>
      </c>
      <c r="J1272" s="106">
        <v>104</v>
      </c>
      <c r="K1272" s="106" t="s">
        <v>97</v>
      </c>
      <c r="L1272" s="106" t="s">
        <v>91</v>
      </c>
      <c r="M1272" s="106" t="s">
        <v>90</v>
      </c>
      <c r="N1272" s="106" t="s">
        <v>92</v>
      </c>
      <c r="O1272" s="106" t="s">
        <v>92</v>
      </c>
      <c r="P1272" s="107"/>
      <c r="Q1272" s="43" t="s">
        <v>99</v>
      </c>
      <c r="R1272" s="43" t="s">
        <v>94</v>
      </c>
      <c r="S1272" s="43" t="s">
        <v>92</v>
      </c>
      <c r="T1272" s="43"/>
      <c r="U1272" s="50"/>
    </row>
    <row r="1273" spans="1:21">
      <c r="A1273" s="106"/>
      <c r="B1273" s="106"/>
      <c r="C1273" s="106"/>
      <c r="D1273" s="106"/>
      <c r="E1273" s="106"/>
      <c r="F1273" s="106"/>
      <c r="G1273" s="106"/>
      <c r="H1273" s="106"/>
      <c r="I1273" s="106"/>
      <c r="J1273" s="106"/>
      <c r="K1273" s="106"/>
      <c r="L1273" s="106"/>
      <c r="M1273" s="106"/>
      <c r="N1273" s="106"/>
      <c r="O1273" s="106"/>
      <c r="P1273" s="107"/>
      <c r="Q1273" s="43" t="s">
        <v>98</v>
      </c>
      <c r="R1273" s="43" t="s">
        <v>94</v>
      </c>
      <c r="S1273" s="43" t="s">
        <v>90</v>
      </c>
      <c r="T1273" s="43"/>
      <c r="U1273" s="50"/>
    </row>
    <row r="1274" spans="1:21">
      <c r="A1274" s="106" t="s">
        <v>445</v>
      </c>
      <c r="B1274" s="106" t="s">
        <v>15</v>
      </c>
      <c r="C1274" s="106">
        <v>42</v>
      </c>
      <c r="D1274" s="106" t="s">
        <v>133</v>
      </c>
      <c r="E1274" s="106">
        <v>32</v>
      </c>
      <c r="F1274" s="106">
        <v>101</v>
      </c>
      <c r="G1274" s="106">
        <v>16</v>
      </c>
      <c r="H1274" s="106">
        <v>2</v>
      </c>
      <c r="I1274" s="106">
        <v>10</v>
      </c>
      <c r="J1274" s="106">
        <v>160</v>
      </c>
      <c r="K1274" s="106" t="s">
        <v>97</v>
      </c>
      <c r="L1274" s="106" t="s">
        <v>91</v>
      </c>
      <c r="M1274" s="106" t="s">
        <v>92</v>
      </c>
      <c r="N1274" s="106" t="s">
        <v>92</v>
      </c>
      <c r="O1274" s="106" t="s">
        <v>92</v>
      </c>
      <c r="P1274" s="107"/>
      <c r="Q1274" s="43" t="s">
        <v>99</v>
      </c>
      <c r="R1274" s="43" t="s">
        <v>94</v>
      </c>
      <c r="S1274" s="43" t="s">
        <v>90</v>
      </c>
      <c r="T1274" s="43"/>
      <c r="U1274" s="50"/>
    </row>
    <row r="1275" spans="1:21">
      <c r="A1275" s="106"/>
      <c r="B1275" s="106"/>
      <c r="C1275" s="106"/>
      <c r="D1275" s="106"/>
      <c r="E1275" s="106"/>
      <c r="F1275" s="106"/>
      <c r="G1275" s="106"/>
      <c r="H1275" s="106"/>
      <c r="I1275" s="106"/>
      <c r="J1275" s="106"/>
      <c r="K1275" s="106"/>
      <c r="L1275" s="106"/>
      <c r="M1275" s="106"/>
      <c r="N1275" s="106"/>
      <c r="O1275" s="106"/>
      <c r="P1275" s="107"/>
      <c r="Q1275" s="43" t="s">
        <v>98</v>
      </c>
      <c r="R1275" s="43" t="s">
        <v>94</v>
      </c>
      <c r="S1275" s="43" t="s">
        <v>90</v>
      </c>
      <c r="T1275" s="43"/>
      <c r="U1275" s="50"/>
    </row>
    <row r="1276" spans="1:21" ht="36">
      <c r="A1276" s="106" t="s">
        <v>445</v>
      </c>
      <c r="B1276" s="106" t="s">
        <v>15</v>
      </c>
      <c r="C1276" s="106">
        <v>43</v>
      </c>
      <c r="D1276" s="106" t="s">
        <v>312</v>
      </c>
      <c r="E1276" s="106">
        <v>24</v>
      </c>
      <c r="F1276" s="106">
        <v>75</v>
      </c>
      <c r="G1276" s="106">
        <v>9</v>
      </c>
      <c r="H1276" s="106">
        <v>2</v>
      </c>
      <c r="I1276" s="106">
        <v>7</v>
      </c>
      <c r="J1276" s="106">
        <v>63</v>
      </c>
      <c r="K1276" s="106" t="s">
        <v>95</v>
      </c>
      <c r="L1276" s="106" t="s">
        <v>91</v>
      </c>
      <c r="M1276" s="106" t="s">
        <v>90</v>
      </c>
      <c r="N1276" s="106" t="s">
        <v>92</v>
      </c>
      <c r="O1276" s="106" t="s">
        <v>92</v>
      </c>
      <c r="P1276" s="106" t="s">
        <v>129</v>
      </c>
      <c r="Q1276" s="43" t="s">
        <v>112</v>
      </c>
      <c r="R1276" s="43" t="s">
        <v>94</v>
      </c>
      <c r="S1276" s="43" t="s">
        <v>92</v>
      </c>
      <c r="T1276" s="43" t="s">
        <v>131</v>
      </c>
      <c r="U1276" s="50"/>
    </row>
    <row r="1277" spans="1:21">
      <c r="A1277" s="106"/>
      <c r="B1277" s="106"/>
      <c r="C1277" s="106"/>
      <c r="D1277" s="106"/>
      <c r="E1277" s="106"/>
      <c r="F1277" s="106"/>
      <c r="G1277" s="106"/>
      <c r="H1277" s="106"/>
      <c r="I1277" s="106"/>
      <c r="J1277" s="106"/>
      <c r="K1277" s="106"/>
      <c r="L1277" s="106"/>
      <c r="M1277" s="106"/>
      <c r="N1277" s="106"/>
      <c r="O1277" s="106"/>
      <c r="P1277" s="106"/>
      <c r="Q1277" s="43" t="s">
        <v>99</v>
      </c>
      <c r="R1277" s="43" t="s">
        <v>94</v>
      </c>
      <c r="S1277" s="43" t="s">
        <v>90</v>
      </c>
      <c r="T1277" s="43"/>
      <c r="U1277" s="50"/>
    </row>
    <row r="1278" spans="1:21">
      <c r="A1278" s="106" t="s">
        <v>445</v>
      </c>
      <c r="B1278" s="106" t="s">
        <v>15</v>
      </c>
      <c r="C1278" s="106">
        <v>45</v>
      </c>
      <c r="D1278" s="106" t="s">
        <v>264</v>
      </c>
      <c r="E1278" s="106" t="s">
        <v>710</v>
      </c>
      <c r="F1278" s="106" t="s">
        <v>711</v>
      </c>
      <c r="G1278" s="106">
        <v>18</v>
      </c>
      <c r="H1278" s="106">
        <v>3</v>
      </c>
      <c r="I1278" s="106">
        <v>18</v>
      </c>
      <c r="J1278" s="106">
        <v>324</v>
      </c>
      <c r="K1278" s="106" t="s">
        <v>97</v>
      </c>
      <c r="L1278" s="106" t="s">
        <v>91</v>
      </c>
      <c r="M1278" s="106" t="s">
        <v>92</v>
      </c>
      <c r="N1278" s="106" t="s">
        <v>90</v>
      </c>
      <c r="O1278" s="106" t="s">
        <v>90</v>
      </c>
      <c r="P1278" s="106" t="s">
        <v>167</v>
      </c>
      <c r="Q1278" s="43" t="s">
        <v>104</v>
      </c>
      <c r="R1278" s="43" t="s">
        <v>94</v>
      </c>
      <c r="S1278" s="43" t="s">
        <v>90</v>
      </c>
      <c r="T1278" s="43" t="s">
        <v>135</v>
      </c>
      <c r="U1278" s="50"/>
    </row>
    <row r="1279" spans="1:21">
      <c r="A1279" s="106"/>
      <c r="B1279" s="106"/>
      <c r="C1279" s="106"/>
      <c r="D1279" s="106"/>
      <c r="E1279" s="106"/>
      <c r="F1279" s="106"/>
      <c r="G1279" s="106"/>
      <c r="H1279" s="106"/>
      <c r="I1279" s="106"/>
      <c r="J1279" s="106"/>
      <c r="K1279" s="106"/>
      <c r="L1279" s="106"/>
      <c r="M1279" s="106"/>
      <c r="N1279" s="106"/>
      <c r="O1279" s="106"/>
      <c r="P1279" s="106"/>
      <c r="Q1279" s="43" t="s">
        <v>106</v>
      </c>
      <c r="R1279" s="43" t="s">
        <v>94</v>
      </c>
      <c r="S1279" s="43" t="s">
        <v>92</v>
      </c>
      <c r="T1279" s="43"/>
      <c r="U1279" s="50"/>
    </row>
    <row r="1280" spans="1:21" ht="24">
      <c r="A1280" s="43" t="s">
        <v>445</v>
      </c>
      <c r="B1280" s="43" t="s">
        <v>15</v>
      </c>
      <c r="C1280" s="43">
        <v>48</v>
      </c>
      <c r="D1280" s="43" t="s">
        <v>469</v>
      </c>
      <c r="E1280" s="43">
        <v>10</v>
      </c>
      <c r="F1280" s="43">
        <v>31</v>
      </c>
      <c r="G1280" s="43">
        <v>5</v>
      </c>
      <c r="H1280" s="43">
        <v>2</v>
      </c>
      <c r="I1280" s="43">
        <v>4</v>
      </c>
      <c r="J1280" s="43">
        <v>20</v>
      </c>
      <c r="K1280" s="43" t="s">
        <v>90</v>
      </c>
      <c r="L1280" s="43" t="s">
        <v>91</v>
      </c>
      <c r="M1280" s="43" t="s">
        <v>90</v>
      </c>
      <c r="N1280" s="43" t="s">
        <v>92</v>
      </c>
      <c r="O1280" s="43" t="s">
        <v>90</v>
      </c>
      <c r="P1280" s="43"/>
      <c r="Q1280" s="43" t="s">
        <v>93</v>
      </c>
      <c r="R1280" s="43" t="s">
        <v>95</v>
      </c>
      <c r="S1280" s="43" t="s">
        <v>90</v>
      </c>
      <c r="T1280" s="43"/>
      <c r="U1280" s="50"/>
    </row>
    <row r="1281" spans="1:21" ht="24">
      <c r="A1281" s="43" t="s">
        <v>445</v>
      </c>
      <c r="B1281" s="43" t="s">
        <v>15</v>
      </c>
      <c r="C1281" s="43">
        <v>49</v>
      </c>
      <c r="D1281" s="43" t="s">
        <v>469</v>
      </c>
      <c r="E1281" s="43">
        <v>12</v>
      </c>
      <c r="F1281" s="43">
        <v>38</v>
      </c>
      <c r="G1281" s="43">
        <v>7</v>
      </c>
      <c r="H1281" s="43">
        <v>2</v>
      </c>
      <c r="I1281" s="43">
        <v>5</v>
      </c>
      <c r="J1281" s="43">
        <v>35</v>
      </c>
      <c r="K1281" s="43" t="s">
        <v>90</v>
      </c>
      <c r="L1281" s="43" t="s">
        <v>91</v>
      </c>
      <c r="M1281" s="43" t="s">
        <v>92</v>
      </c>
      <c r="N1281" s="43" t="s">
        <v>92</v>
      </c>
      <c r="O1281" s="43" t="s">
        <v>90</v>
      </c>
      <c r="P1281" s="43"/>
      <c r="Q1281" s="43" t="s">
        <v>98</v>
      </c>
      <c r="R1281" s="43" t="s">
        <v>94</v>
      </c>
      <c r="S1281" s="43" t="s">
        <v>92</v>
      </c>
      <c r="T1281" s="43"/>
      <c r="U1281" s="50"/>
    </row>
    <row r="1282" spans="1:21" ht="24">
      <c r="A1282" s="43" t="s">
        <v>445</v>
      </c>
      <c r="B1282" s="43" t="s">
        <v>15</v>
      </c>
      <c r="C1282" s="43">
        <v>50</v>
      </c>
      <c r="D1282" s="43" t="s">
        <v>469</v>
      </c>
      <c r="E1282" s="43">
        <v>15</v>
      </c>
      <c r="F1282" s="43">
        <v>47</v>
      </c>
      <c r="G1282" s="43">
        <v>7</v>
      </c>
      <c r="H1282" s="43">
        <v>2</v>
      </c>
      <c r="I1282" s="43">
        <v>5</v>
      </c>
      <c r="J1282" s="43">
        <v>35</v>
      </c>
      <c r="K1282" s="43" t="s">
        <v>90</v>
      </c>
      <c r="L1282" s="43" t="s">
        <v>91</v>
      </c>
      <c r="M1282" s="43" t="s">
        <v>92</v>
      </c>
      <c r="N1282" s="43" t="s">
        <v>92</v>
      </c>
      <c r="O1282" s="43" t="s">
        <v>90</v>
      </c>
      <c r="P1282" s="43"/>
      <c r="Q1282" s="43" t="s">
        <v>98</v>
      </c>
      <c r="R1282" s="43" t="s">
        <v>94</v>
      </c>
      <c r="S1282" s="43" t="s">
        <v>90</v>
      </c>
      <c r="T1282" s="43"/>
      <c r="U1282" s="50"/>
    </row>
    <row r="1283" spans="1:21" ht="84">
      <c r="A1283" s="43" t="s">
        <v>445</v>
      </c>
      <c r="B1283" s="43" t="s">
        <v>15</v>
      </c>
      <c r="C1283" s="43">
        <v>59</v>
      </c>
      <c r="D1283" s="43" t="s">
        <v>264</v>
      </c>
      <c r="E1283" s="43" t="s">
        <v>712</v>
      </c>
      <c r="F1283" s="43" t="s">
        <v>713</v>
      </c>
      <c r="G1283" s="43">
        <v>11</v>
      </c>
      <c r="H1283" s="43">
        <v>2</v>
      </c>
      <c r="I1283" s="43">
        <v>17</v>
      </c>
      <c r="J1283" s="43">
        <v>187</v>
      </c>
      <c r="K1283" s="43" t="s">
        <v>95</v>
      </c>
      <c r="L1283" s="43" t="s">
        <v>91</v>
      </c>
      <c r="M1283" s="43" t="s">
        <v>92</v>
      </c>
      <c r="N1283" s="43" t="s">
        <v>90</v>
      </c>
      <c r="O1283" s="43" t="s">
        <v>95</v>
      </c>
      <c r="P1283" s="43" t="s">
        <v>714</v>
      </c>
      <c r="Q1283" s="43" t="s">
        <v>234</v>
      </c>
      <c r="R1283" s="43" t="s">
        <v>94</v>
      </c>
      <c r="S1283" s="43" t="s">
        <v>95</v>
      </c>
      <c r="T1283" s="43" t="s">
        <v>235</v>
      </c>
      <c r="U1283" s="50"/>
    </row>
    <row r="1284" spans="1:21" ht="24">
      <c r="A1284" s="43" t="s">
        <v>445</v>
      </c>
      <c r="B1284" s="43" t="s">
        <v>15</v>
      </c>
      <c r="C1284" s="43">
        <v>65</v>
      </c>
      <c r="D1284" s="43" t="s">
        <v>226</v>
      </c>
      <c r="E1284" s="43">
        <v>29</v>
      </c>
      <c r="F1284" s="43">
        <v>91</v>
      </c>
      <c r="G1284" s="43">
        <v>13</v>
      </c>
      <c r="H1284" s="43">
        <v>2</v>
      </c>
      <c r="I1284" s="43">
        <v>9</v>
      </c>
      <c r="J1284" s="43">
        <v>117</v>
      </c>
      <c r="K1284" s="43" t="s">
        <v>95</v>
      </c>
      <c r="L1284" s="43" t="s">
        <v>91</v>
      </c>
      <c r="M1284" s="43" t="s">
        <v>92</v>
      </c>
      <c r="N1284" s="43" t="s">
        <v>92</v>
      </c>
      <c r="O1284" s="43" t="s">
        <v>92</v>
      </c>
      <c r="P1284" s="43"/>
      <c r="Q1284" s="43" t="s">
        <v>98</v>
      </c>
      <c r="R1284" s="43" t="s">
        <v>108</v>
      </c>
      <c r="S1284" s="43" t="s">
        <v>95</v>
      </c>
      <c r="T1284" s="43"/>
      <c r="U1284" s="50"/>
    </row>
    <row r="1285" spans="1:21" ht="36">
      <c r="A1285" s="43" t="s">
        <v>445</v>
      </c>
      <c r="B1285" s="43" t="s">
        <v>15</v>
      </c>
      <c r="C1285" s="43">
        <v>66</v>
      </c>
      <c r="D1285" s="43" t="s">
        <v>107</v>
      </c>
      <c r="E1285" s="43">
        <v>32</v>
      </c>
      <c r="F1285" s="43">
        <v>101</v>
      </c>
      <c r="G1285" s="43">
        <v>11</v>
      </c>
      <c r="H1285" s="43">
        <v>2</v>
      </c>
      <c r="I1285" s="43">
        <v>9</v>
      </c>
      <c r="J1285" s="43">
        <v>99</v>
      </c>
      <c r="K1285" s="43" t="s">
        <v>95</v>
      </c>
      <c r="L1285" s="43" t="s">
        <v>91</v>
      </c>
      <c r="M1285" s="43" t="s">
        <v>92</v>
      </c>
      <c r="N1285" s="43" t="s">
        <v>92</v>
      </c>
      <c r="O1285" s="43" t="s">
        <v>90</v>
      </c>
      <c r="P1285" s="43"/>
      <c r="Q1285" s="43" t="s">
        <v>98</v>
      </c>
      <c r="R1285" s="43" t="s">
        <v>108</v>
      </c>
      <c r="S1285" s="43" t="s">
        <v>95</v>
      </c>
      <c r="T1285" s="43"/>
      <c r="U1285" s="50"/>
    </row>
    <row r="1286" spans="1:21" ht="24">
      <c r="A1286" s="43" t="s">
        <v>445</v>
      </c>
      <c r="B1286" s="43" t="s">
        <v>15</v>
      </c>
      <c r="C1286" s="43">
        <v>68</v>
      </c>
      <c r="D1286" s="43" t="s">
        <v>101</v>
      </c>
      <c r="E1286" s="43">
        <v>29</v>
      </c>
      <c r="F1286" s="43">
        <v>91</v>
      </c>
      <c r="G1286" s="43">
        <v>14</v>
      </c>
      <c r="H1286" s="43">
        <v>1</v>
      </c>
      <c r="I1286" s="43">
        <v>7</v>
      </c>
      <c r="J1286" s="43">
        <v>98</v>
      </c>
      <c r="K1286" s="43" t="s">
        <v>95</v>
      </c>
      <c r="L1286" s="43" t="s">
        <v>91</v>
      </c>
      <c r="M1286" s="43" t="s">
        <v>92</v>
      </c>
      <c r="N1286" s="43" t="s">
        <v>92</v>
      </c>
      <c r="O1286" s="43" t="s">
        <v>92</v>
      </c>
      <c r="P1286" s="43"/>
      <c r="Q1286" s="43" t="s">
        <v>98</v>
      </c>
      <c r="R1286" s="43" t="s">
        <v>108</v>
      </c>
      <c r="S1286" s="43" t="s">
        <v>90</v>
      </c>
      <c r="T1286" s="43"/>
      <c r="U1286" s="50"/>
    </row>
    <row r="1287" spans="1:21" ht="36">
      <c r="A1287" s="106" t="s">
        <v>445</v>
      </c>
      <c r="B1287" s="106" t="s">
        <v>15</v>
      </c>
      <c r="C1287" s="106">
        <v>69</v>
      </c>
      <c r="D1287" s="106" t="s">
        <v>107</v>
      </c>
      <c r="E1287" s="106">
        <v>41</v>
      </c>
      <c r="F1287" s="106">
        <v>129</v>
      </c>
      <c r="G1287" s="106">
        <v>13</v>
      </c>
      <c r="H1287" s="106">
        <v>2</v>
      </c>
      <c r="I1287" s="106">
        <v>11</v>
      </c>
      <c r="J1287" s="106">
        <v>143</v>
      </c>
      <c r="K1287" s="106" t="s">
        <v>97</v>
      </c>
      <c r="L1287" s="106" t="s">
        <v>91</v>
      </c>
      <c r="M1287" s="106" t="s">
        <v>92</v>
      </c>
      <c r="N1287" s="106" t="s">
        <v>90</v>
      </c>
      <c r="O1287" s="106" t="s">
        <v>90</v>
      </c>
      <c r="P1287" s="106" t="s">
        <v>185</v>
      </c>
      <c r="Q1287" s="43" t="s">
        <v>98</v>
      </c>
      <c r="R1287" s="43" t="s">
        <v>94</v>
      </c>
      <c r="S1287" s="43" t="s">
        <v>92</v>
      </c>
      <c r="T1287" s="43" t="s">
        <v>103</v>
      </c>
      <c r="U1287" s="50"/>
    </row>
    <row r="1288" spans="1:21" ht="36">
      <c r="A1288" s="106"/>
      <c r="B1288" s="106"/>
      <c r="C1288" s="106"/>
      <c r="D1288" s="106"/>
      <c r="E1288" s="106"/>
      <c r="F1288" s="106"/>
      <c r="G1288" s="106"/>
      <c r="H1288" s="106"/>
      <c r="I1288" s="106"/>
      <c r="J1288" s="106"/>
      <c r="K1288" s="106"/>
      <c r="L1288" s="106"/>
      <c r="M1288" s="106"/>
      <c r="N1288" s="106"/>
      <c r="O1288" s="106"/>
      <c r="P1288" s="106"/>
      <c r="Q1288" s="43" t="s">
        <v>114</v>
      </c>
      <c r="R1288" s="43" t="s">
        <v>94</v>
      </c>
      <c r="S1288" s="43" t="s">
        <v>92</v>
      </c>
      <c r="T1288" s="43" t="s">
        <v>715</v>
      </c>
      <c r="U1288" s="50"/>
    </row>
    <row r="1289" spans="1:21" ht="48">
      <c r="A1289" s="43" t="s">
        <v>445</v>
      </c>
      <c r="B1289" s="43" t="s">
        <v>15</v>
      </c>
      <c r="C1289" s="43">
        <v>71</v>
      </c>
      <c r="D1289" s="43" t="s">
        <v>107</v>
      </c>
      <c r="E1289" s="43">
        <v>15</v>
      </c>
      <c r="F1289" s="43">
        <v>47</v>
      </c>
      <c r="G1289" s="43">
        <v>8</v>
      </c>
      <c r="H1289" s="43">
        <v>3</v>
      </c>
      <c r="I1289" s="43">
        <v>5</v>
      </c>
      <c r="J1289" s="43">
        <v>40</v>
      </c>
      <c r="K1289" s="43" t="s">
        <v>95</v>
      </c>
      <c r="L1289" s="43" t="s">
        <v>91</v>
      </c>
      <c r="M1289" s="43" t="s">
        <v>92</v>
      </c>
      <c r="N1289" s="43" t="s">
        <v>92</v>
      </c>
      <c r="O1289" s="43" t="s">
        <v>90</v>
      </c>
      <c r="P1289" s="43" t="s">
        <v>102</v>
      </c>
      <c r="Q1289" s="43" t="s">
        <v>98</v>
      </c>
      <c r="R1289" s="43" t="s">
        <v>94</v>
      </c>
      <c r="S1289" s="43" t="s">
        <v>92</v>
      </c>
      <c r="T1289" s="43" t="s">
        <v>103</v>
      </c>
      <c r="U1289" s="50"/>
    </row>
    <row r="1290" spans="1:21" ht="24">
      <c r="A1290" s="43" t="s">
        <v>445</v>
      </c>
      <c r="B1290" s="43" t="s">
        <v>15</v>
      </c>
      <c r="C1290" s="43">
        <v>78</v>
      </c>
      <c r="D1290" s="43" t="s">
        <v>126</v>
      </c>
      <c r="E1290" s="43">
        <v>10</v>
      </c>
      <c r="F1290" s="43">
        <v>31</v>
      </c>
      <c r="G1290" s="43">
        <v>7</v>
      </c>
      <c r="H1290" s="43">
        <v>2</v>
      </c>
      <c r="I1290" s="43">
        <v>3</v>
      </c>
      <c r="J1290" s="43">
        <v>21</v>
      </c>
      <c r="K1290" s="43" t="s">
        <v>95</v>
      </c>
      <c r="L1290" s="43" t="s">
        <v>91</v>
      </c>
      <c r="M1290" s="43" t="s">
        <v>92</v>
      </c>
      <c r="N1290" s="43" t="s">
        <v>92</v>
      </c>
      <c r="O1290" s="43" t="s">
        <v>90</v>
      </c>
      <c r="P1290" s="43"/>
      <c r="Q1290" s="43" t="s">
        <v>98</v>
      </c>
      <c r="R1290" s="43"/>
      <c r="S1290" s="43" t="s">
        <v>92</v>
      </c>
      <c r="T1290" s="43"/>
      <c r="U1290" s="50"/>
    </row>
    <row r="1291" spans="1:21" ht="36">
      <c r="A1291" s="106" t="s">
        <v>445</v>
      </c>
      <c r="B1291" s="106" t="s">
        <v>15</v>
      </c>
      <c r="C1291" s="106">
        <v>81</v>
      </c>
      <c r="D1291" s="106" t="s">
        <v>303</v>
      </c>
      <c r="E1291" s="106">
        <v>35</v>
      </c>
      <c r="F1291" s="106">
        <v>110</v>
      </c>
      <c r="G1291" s="106">
        <v>11</v>
      </c>
      <c r="H1291" s="106">
        <v>2</v>
      </c>
      <c r="I1291" s="106">
        <v>7</v>
      </c>
      <c r="J1291" s="106">
        <v>77</v>
      </c>
      <c r="K1291" s="106" t="s">
        <v>97</v>
      </c>
      <c r="L1291" s="106" t="s">
        <v>91</v>
      </c>
      <c r="M1291" s="106" t="s">
        <v>90</v>
      </c>
      <c r="N1291" s="106" t="s">
        <v>92</v>
      </c>
      <c r="O1291" s="106" t="s">
        <v>92</v>
      </c>
      <c r="P1291" s="106" t="s">
        <v>129</v>
      </c>
      <c r="Q1291" s="43" t="s">
        <v>112</v>
      </c>
      <c r="R1291" s="43" t="s">
        <v>94</v>
      </c>
      <c r="S1291" s="43" t="s">
        <v>92</v>
      </c>
      <c r="T1291" s="43" t="s">
        <v>131</v>
      </c>
      <c r="U1291" s="50"/>
    </row>
    <row r="1292" spans="1:21">
      <c r="A1292" s="106"/>
      <c r="B1292" s="106"/>
      <c r="C1292" s="106"/>
      <c r="D1292" s="106"/>
      <c r="E1292" s="106"/>
      <c r="F1292" s="106"/>
      <c r="G1292" s="106"/>
      <c r="H1292" s="106"/>
      <c r="I1292" s="106"/>
      <c r="J1292" s="106"/>
      <c r="K1292" s="106"/>
      <c r="L1292" s="106"/>
      <c r="M1292" s="106"/>
      <c r="N1292" s="106"/>
      <c r="O1292" s="106"/>
      <c r="P1292" s="106"/>
      <c r="Q1292" s="43" t="s">
        <v>106</v>
      </c>
      <c r="R1292" s="43" t="s">
        <v>94</v>
      </c>
      <c r="S1292" s="43" t="s">
        <v>92</v>
      </c>
      <c r="T1292" s="43"/>
      <c r="U1292" s="50"/>
    </row>
    <row r="1293" spans="1:21">
      <c r="A1293" s="106" t="s">
        <v>445</v>
      </c>
      <c r="B1293" s="106" t="s">
        <v>15</v>
      </c>
      <c r="C1293" s="106">
        <v>82</v>
      </c>
      <c r="D1293" s="106" t="s">
        <v>125</v>
      </c>
      <c r="E1293" s="106">
        <v>29</v>
      </c>
      <c r="F1293" s="106">
        <v>91</v>
      </c>
      <c r="G1293" s="106">
        <v>12</v>
      </c>
      <c r="H1293" s="106">
        <v>2</v>
      </c>
      <c r="I1293" s="106">
        <v>8</v>
      </c>
      <c r="J1293" s="106">
        <v>96</v>
      </c>
      <c r="K1293" s="106" t="s">
        <v>95</v>
      </c>
      <c r="L1293" s="106" t="s">
        <v>91</v>
      </c>
      <c r="M1293" s="106" t="s">
        <v>92</v>
      </c>
      <c r="N1293" s="106" t="s">
        <v>92</v>
      </c>
      <c r="O1293" s="106" t="s">
        <v>90</v>
      </c>
      <c r="P1293" s="106" t="s">
        <v>134</v>
      </c>
      <c r="Q1293" s="43" t="s">
        <v>98</v>
      </c>
      <c r="R1293" s="43" t="s">
        <v>94</v>
      </c>
      <c r="S1293" s="43" t="s">
        <v>90</v>
      </c>
      <c r="T1293" s="43"/>
      <c r="U1293" s="50"/>
    </row>
    <row r="1294" spans="1:21" ht="36">
      <c r="A1294" s="106"/>
      <c r="B1294" s="106"/>
      <c r="C1294" s="106"/>
      <c r="D1294" s="106"/>
      <c r="E1294" s="106"/>
      <c r="F1294" s="106"/>
      <c r="G1294" s="106"/>
      <c r="H1294" s="106"/>
      <c r="I1294" s="106"/>
      <c r="J1294" s="106"/>
      <c r="K1294" s="106"/>
      <c r="L1294" s="106"/>
      <c r="M1294" s="106"/>
      <c r="N1294" s="106"/>
      <c r="O1294" s="106"/>
      <c r="P1294" s="106"/>
      <c r="Q1294" s="43" t="s">
        <v>112</v>
      </c>
      <c r="R1294" s="43" t="s">
        <v>94</v>
      </c>
      <c r="S1294" s="43" t="s">
        <v>90</v>
      </c>
      <c r="T1294" s="43" t="s">
        <v>131</v>
      </c>
      <c r="U1294" s="50"/>
    </row>
    <row r="1295" spans="1:21">
      <c r="A1295" s="106"/>
      <c r="B1295" s="106"/>
      <c r="C1295" s="106"/>
      <c r="D1295" s="106"/>
      <c r="E1295" s="106"/>
      <c r="F1295" s="106"/>
      <c r="G1295" s="106"/>
      <c r="H1295" s="106"/>
      <c r="I1295" s="106"/>
      <c r="J1295" s="106"/>
      <c r="K1295" s="106"/>
      <c r="L1295" s="106"/>
      <c r="M1295" s="106"/>
      <c r="N1295" s="106"/>
      <c r="O1295" s="106"/>
      <c r="P1295" s="106"/>
      <c r="Q1295" s="43" t="s">
        <v>99</v>
      </c>
      <c r="R1295" s="43" t="s">
        <v>94</v>
      </c>
      <c r="S1295" s="43" t="s">
        <v>90</v>
      </c>
      <c r="T1295" s="43"/>
      <c r="U1295" s="50"/>
    </row>
    <row r="1296" spans="1:21" ht="24">
      <c r="A1296" s="43" t="s">
        <v>445</v>
      </c>
      <c r="B1296" s="43" t="s">
        <v>15</v>
      </c>
      <c r="C1296" s="43">
        <v>84</v>
      </c>
      <c r="D1296" s="43" t="s">
        <v>285</v>
      </c>
      <c r="E1296" s="43">
        <v>29</v>
      </c>
      <c r="F1296" s="43">
        <v>91</v>
      </c>
      <c r="G1296" s="43">
        <v>12</v>
      </c>
      <c r="H1296" s="43">
        <v>0</v>
      </c>
      <c r="I1296" s="43">
        <v>7</v>
      </c>
      <c r="J1296" s="43">
        <v>84</v>
      </c>
      <c r="K1296" s="43" t="s">
        <v>95</v>
      </c>
      <c r="L1296" s="43" t="s">
        <v>91</v>
      </c>
      <c r="M1296" s="43" t="s">
        <v>90</v>
      </c>
      <c r="N1296" s="43" t="s">
        <v>92</v>
      </c>
      <c r="O1296" s="43" t="s">
        <v>92</v>
      </c>
      <c r="P1296" s="43"/>
      <c r="Q1296" s="43" t="s">
        <v>99</v>
      </c>
      <c r="R1296" s="43" t="s">
        <v>94</v>
      </c>
      <c r="S1296" s="43" t="s">
        <v>90</v>
      </c>
      <c r="T1296" s="43"/>
      <c r="U1296" s="50"/>
    </row>
    <row r="1297" spans="1:21">
      <c r="A1297" s="106" t="s">
        <v>445</v>
      </c>
      <c r="B1297" s="106" t="s">
        <v>15</v>
      </c>
      <c r="C1297" s="106">
        <v>85</v>
      </c>
      <c r="D1297" s="106" t="s">
        <v>133</v>
      </c>
      <c r="E1297" s="106">
        <v>27</v>
      </c>
      <c r="F1297" s="106">
        <v>85</v>
      </c>
      <c r="G1297" s="106">
        <v>17</v>
      </c>
      <c r="H1297" s="106">
        <v>1</v>
      </c>
      <c r="I1297" s="106">
        <v>7</v>
      </c>
      <c r="J1297" s="106">
        <v>119</v>
      </c>
      <c r="K1297" s="106" t="s">
        <v>97</v>
      </c>
      <c r="L1297" s="106" t="s">
        <v>91</v>
      </c>
      <c r="M1297" s="106" t="s">
        <v>90</v>
      </c>
      <c r="N1297" s="106" t="s">
        <v>92</v>
      </c>
      <c r="O1297" s="106" t="s">
        <v>92</v>
      </c>
      <c r="P1297" s="107"/>
      <c r="Q1297" s="43" t="s">
        <v>99</v>
      </c>
      <c r="R1297" s="43" t="s">
        <v>94</v>
      </c>
      <c r="S1297" s="43" t="s">
        <v>92</v>
      </c>
      <c r="T1297" s="43"/>
      <c r="U1297" s="50"/>
    </row>
    <row r="1298" spans="1:21">
      <c r="A1298" s="106"/>
      <c r="B1298" s="106"/>
      <c r="C1298" s="106"/>
      <c r="D1298" s="106"/>
      <c r="E1298" s="106"/>
      <c r="F1298" s="106"/>
      <c r="G1298" s="106"/>
      <c r="H1298" s="106"/>
      <c r="I1298" s="106"/>
      <c r="J1298" s="106"/>
      <c r="K1298" s="106"/>
      <c r="L1298" s="106"/>
      <c r="M1298" s="106"/>
      <c r="N1298" s="106"/>
      <c r="O1298" s="106"/>
      <c r="P1298" s="107"/>
      <c r="Q1298" s="43" t="s">
        <v>98</v>
      </c>
      <c r="R1298" s="43" t="s">
        <v>94</v>
      </c>
      <c r="S1298" s="43" t="s">
        <v>90</v>
      </c>
      <c r="T1298" s="43"/>
      <c r="U1298" s="50"/>
    </row>
    <row r="1299" spans="1:21" ht="36">
      <c r="A1299" s="43" t="s">
        <v>445</v>
      </c>
      <c r="B1299" s="43" t="s">
        <v>15</v>
      </c>
      <c r="C1299" s="43">
        <v>86</v>
      </c>
      <c r="D1299" s="43" t="s">
        <v>716</v>
      </c>
      <c r="E1299" s="43">
        <v>3</v>
      </c>
      <c r="F1299" s="43">
        <v>9</v>
      </c>
      <c r="G1299" s="43">
        <v>4</v>
      </c>
      <c r="H1299" s="43">
        <v>2</v>
      </c>
      <c r="I1299" s="43">
        <v>2</v>
      </c>
      <c r="J1299" s="43">
        <v>8</v>
      </c>
      <c r="K1299" s="43" t="s">
        <v>90</v>
      </c>
      <c r="L1299" s="43" t="s">
        <v>91</v>
      </c>
      <c r="M1299" s="43" t="s">
        <v>90</v>
      </c>
      <c r="N1299" s="43" t="s">
        <v>92</v>
      </c>
      <c r="O1299" s="43" t="s">
        <v>90</v>
      </c>
      <c r="P1299" s="43"/>
      <c r="Q1299" s="43" t="s">
        <v>93</v>
      </c>
      <c r="R1299" s="43" t="s">
        <v>94</v>
      </c>
      <c r="S1299" s="43" t="s">
        <v>90</v>
      </c>
      <c r="T1299" s="43"/>
      <c r="U1299" s="50"/>
    </row>
    <row r="1300" spans="1:21" ht="36">
      <c r="A1300" s="43" t="s">
        <v>445</v>
      </c>
      <c r="B1300" s="43" t="s">
        <v>15</v>
      </c>
      <c r="C1300" s="43">
        <v>87</v>
      </c>
      <c r="D1300" s="43" t="s">
        <v>716</v>
      </c>
      <c r="E1300" s="43">
        <v>4</v>
      </c>
      <c r="F1300" s="43">
        <v>13</v>
      </c>
      <c r="G1300" s="43">
        <v>5</v>
      </c>
      <c r="H1300" s="43">
        <v>2</v>
      </c>
      <c r="I1300" s="43">
        <v>2</v>
      </c>
      <c r="J1300" s="43">
        <v>10</v>
      </c>
      <c r="K1300" s="43" t="s">
        <v>90</v>
      </c>
      <c r="L1300" s="43" t="s">
        <v>91</v>
      </c>
      <c r="M1300" s="43" t="s">
        <v>90</v>
      </c>
      <c r="N1300" s="43" t="s">
        <v>92</v>
      </c>
      <c r="O1300" s="43" t="s">
        <v>90</v>
      </c>
      <c r="P1300" s="43"/>
      <c r="Q1300" s="43" t="s">
        <v>93</v>
      </c>
      <c r="R1300" s="43" t="s">
        <v>94</v>
      </c>
      <c r="S1300" s="43" t="s">
        <v>90</v>
      </c>
      <c r="T1300" s="43"/>
      <c r="U1300" s="50"/>
    </row>
    <row r="1301" spans="1:21" ht="36">
      <c r="A1301" s="43" t="s">
        <v>445</v>
      </c>
      <c r="B1301" s="43" t="s">
        <v>15</v>
      </c>
      <c r="C1301" s="43">
        <v>88</v>
      </c>
      <c r="D1301" s="43" t="s">
        <v>716</v>
      </c>
      <c r="E1301" s="43">
        <v>4</v>
      </c>
      <c r="F1301" s="43">
        <v>13</v>
      </c>
      <c r="G1301" s="43">
        <v>5</v>
      </c>
      <c r="H1301" s="43">
        <v>2</v>
      </c>
      <c r="I1301" s="43">
        <v>2</v>
      </c>
      <c r="J1301" s="43">
        <v>10</v>
      </c>
      <c r="K1301" s="43" t="s">
        <v>90</v>
      </c>
      <c r="L1301" s="43" t="s">
        <v>91</v>
      </c>
      <c r="M1301" s="43" t="s">
        <v>92</v>
      </c>
      <c r="N1301" s="43" t="s">
        <v>92</v>
      </c>
      <c r="O1301" s="43" t="s">
        <v>90</v>
      </c>
      <c r="P1301" s="43"/>
      <c r="Q1301" s="43" t="s">
        <v>93</v>
      </c>
      <c r="R1301" s="43" t="s">
        <v>94</v>
      </c>
      <c r="S1301" s="43" t="s">
        <v>90</v>
      </c>
      <c r="T1301" s="43"/>
      <c r="U1301" s="50"/>
    </row>
    <row r="1302" spans="1:21" ht="36">
      <c r="A1302" s="106" t="s">
        <v>445</v>
      </c>
      <c r="B1302" s="106" t="s">
        <v>15</v>
      </c>
      <c r="C1302" s="106">
        <v>89</v>
      </c>
      <c r="D1302" s="106" t="s">
        <v>133</v>
      </c>
      <c r="E1302" s="106">
        <v>28</v>
      </c>
      <c r="F1302" s="106">
        <v>88</v>
      </c>
      <c r="G1302" s="106">
        <v>16</v>
      </c>
      <c r="H1302" s="106">
        <v>3</v>
      </c>
      <c r="I1302" s="106">
        <v>11</v>
      </c>
      <c r="J1302" s="106">
        <v>176</v>
      </c>
      <c r="K1302" s="106" t="s">
        <v>97</v>
      </c>
      <c r="L1302" s="106" t="s">
        <v>91</v>
      </c>
      <c r="M1302" s="106" t="s">
        <v>90</v>
      </c>
      <c r="N1302" s="106" t="s">
        <v>92</v>
      </c>
      <c r="O1302" s="106" t="s">
        <v>90</v>
      </c>
      <c r="P1302" s="106" t="s">
        <v>654</v>
      </c>
      <c r="Q1302" s="43" t="s">
        <v>114</v>
      </c>
      <c r="R1302" s="43" t="s">
        <v>94</v>
      </c>
      <c r="S1302" s="43" t="s">
        <v>95</v>
      </c>
      <c r="T1302" s="43" t="s">
        <v>120</v>
      </c>
      <c r="U1302" s="50"/>
    </row>
    <row r="1303" spans="1:21">
      <c r="A1303" s="106"/>
      <c r="B1303" s="106"/>
      <c r="C1303" s="106"/>
      <c r="D1303" s="106"/>
      <c r="E1303" s="106"/>
      <c r="F1303" s="106"/>
      <c r="G1303" s="106"/>
      <c r="H1303" s="106"/>
      <c r="I1303" s="106"/>
      <c r="J1303" s="106"/>
      <c r="K1303" s="106"/>
      <c r="L1303" s="106"/>
      <c r="M1303" s="106"/>
      <c r="N1303" s="106"/>
      <c r="O1303" s="106"/>
      <c r="P1303" s="106"/>
      <c r="Q1303" s="43" t="s">
        <v>112</v>
      </c>
      <c r="R1303" s="43" t="s">
        <v>94</v>
      </c>
      <c r="S1303" s="43" t="s">
        <v>90</v>
      </c>
      <c r="T1303" s="43"/>
      <c r="U1303" s="50"/>
    </row>
    <row r="1304" spans="1:21">
      <c r="A1304" s="106"/>
      <c r="B1304" s="106"/>
      <c r="C1304" s="106"/>
      <c r="D1304" s="106"/>
      <c r="E1304" s="106"/>
      <c r="F1304" s="106"/>
      <c r="G1304" s="106"/>
      <c r="H1304" s="106"/>
      <c r="I1304" s="106"/>
      <c r="J1304" s="106"/>
      <c r="K1304" s="106"/>
      <c r="L1304" s="106"/>
      <c r="M1304" s="106"/>
      <c r="N1304" s="106"/>
      <c r="O1304" s="106"/>
      <c r="P1304" s="106"/>
      <c r="Q1304" s="43" t="s">
        <v>98</v>
      </c>
      <c r="R1304" s="43" t="s">
        <v>94</v>
      </c>
      <c r="S1304" s="43" t="s">
        <v>90</v>
      </c>
      <c r="T1304" s="43"/>
      <c r="U1304" s="50"/>
    </row>
    <row r="1305" spans="1:21">
      <c r="A1305" s="106" t="s">
        <v>445</v>
      </c>
      <c r="B1305" s="106" t="s">
        <v>15</v>
      </c>
      <c r="C1305" s="106">
        <v>92</v>
      </c>
      <c r="D1305" s="106" t="s">
        <v>192</v>
      </c>
      <c r="E1305" s="106">
        <v>3</v>
      </c>
      <c r="F1305" s="106">
        <v>9</v>
      </c>
      <c r="G1305" s="106">
        <v>4</v>
      </c>
      <c r="H1305" s="106">
        <v>2</v>
      </c>
      <c r="I1305" s="106">
        <v>1</v>
      </c>
      <c r="J1305" s="106">
        <v>4</v>
      </c>
      <c r="K1305" s="106" t="s">
        <v>92</v>
      </c>
      <c r="L1305" s="106" t="s">
        <v>91</v>
      </c>
      <c r="M1305" s="106" t="s">
        <v>90</v>
      </c>
      <c r="N1305" s="106" t="s">
        <v>92</v>
      </c>
      <c r="O1305" s="106" t="s">
        <v>90</v>
      </c>
      <c r="P1305" s="107"/>
      <c r="Q1305" s="43" t="s">
        <v>93</v>
      </c>
      <c r="R1305" s="43" t="s">
        <v>95</v>
      </c>
      <c r="S1305" s="43" t="s">
        <v>92</v>
      </c>
      <c r="T1305" s="43"/>
      <c r="U1305" s="50"/>
    </row>
    <row r="1306" spans="1:21">
      <c r="A1306" s="106"/>
      <c r="B1306" s="106"/>
      <c r="C1306" s="106"/>
      <c r="D1306" s="106"/>
      <c r="E1306" s="106"/>
      <c r="F1306" s="106"/>
      <c r="G1306" s="106"/>
      <c r="H1306" s="106"/>
      <c r="I1306" s="106"/>
      <c r="J1306" s="106"/>
      <c r="K1306" s="106"/>
      <c r="L1306" s="106"/>
      <c r="M1306" s="106"/>
      <c r="N1306" s="106"/>
      <c r="O1306" s="106"/>
      <c r="P1306" s="107"/>
      <c r="Q1306" s="43" t="s">
        <v>189</v>
      </c>
      <c r="R1306" s="43"/>
      <c r="S1306" s="43" t="s">
        <v>92</v>
      </c>
      <c r="T1306" s="43"/>
      <c r="U1306" s="50"/>
    </row>
    <row r="1307" spans="1:21" ht="72">
      <c r="A1307" s="106" t="s">
        <v>445</v>
      </c>
      <c r="B1307" s="106" t="s">
        <v>15</v>
      </c>
      <c r="C1307" s="106">
        <v>108</v>
      </c>
      <c r="D1307" s="106" t="s">
        <v>303</v>
      </c>
      <c r="E1307" s="106">
        <v>32</v>
      </c>
      <c r="F1307" s="106">
        <v>101</v>
      </c>
      <c r="G1307" s="106">
        <v>11</v>
      </c>
      <c r="H1307" s="106">
        <v>2</v>
      </c>
      <c r="I1307" s="106">
        <v>7</v>
      </c>
      <c r="J1307" s="106">
        <v>77</v>
      </c>
      <c r="K1307" s="106" t="s">
        <v>95</v>
      </c>
      <c r="L1307" s="106" t="s">
        <v>91</v>
      </c>
      <c r="M1307" s="106" t="s">
        <v>92</v>
      </c>
      <c r="N1307" s="106" t="s">
        <v>90</v>
      </c>
      <c r="O1307" s="106" t="s">
        <v>90</v>
      </c>
      <c r="P1307" s="106" t="s">
        <v>102</v>
      </c>
      <c r="Q1307" s="43" t="s">
        <v>114</v>
      </c>
      <c r="R1307" s="43" t="s">
        <v>94</v>
      </c>
      <c r="S1307" s="43" t="s">
        <v>92</v>
      </c>
      <c r="T1307" s="43" t="s">
        <v>717</v>
      </c>
      <c r="U1307" s="50"/>
    </row>
    <row r="1308" spans="1:21">
      <c r="A1308" s="106"/>
      <c r="B1308" s="106"/>
      <c r="C1308" s="106"/>
      <c r="D1308" s="106"/>
      <c r="E1308" s="106"/>
      <c r="F1308" s="106"/>
      <c r="G1308" s="106"/>
      <c r="H1308" s="106"/>
      <c r="I1308" s="106"/>
      <c r="J1308" s="106"/>
      <c r="K1308" s="106"/>
      <c r="L1308" s="106"/>
      <c r="M1308" s="106"/>
      <c r="N1308" s="106"/>
      <c r="O1308" s="106"/>
      <c r="P1308" s="106"/>
      <c r="Q1308" s="43" t="s">
        <v>99</v>
      </c>
      <c r="R1308" s="43" t="s">
        <v>94</v>
      </c>
      <c r="S1308" s="43" t="s">
        <v>90</v>
      </c>
      <c r="T1308" s="43"/>
      <c r="U1308" s="50"/>
    </row>
    <row r="1309" spans="1:21">
      <c r="A1309" s="106" t="s">
        <v>445</v>
      </c>
      <c r="B1309" s="106" t="s">
        <v>15</v>
      </c>
      <c r="C1309" s="106">
        <v>110</v>
      </c>
      <c r="D1309" s="106" t="s">
        <v>303</v>
      </c>
      <c r="E1309" s="106">
        <v>25</v>
      </c>
      <c r="F1309" s="106">
        <v>79</v>
      </c>
      <c r="G1309" s="106">
        <v>11</v>
      </c>
      <c r="H1309" s="106">
        <v>2</v>
      </c>
      <c r="I1309" s="106">
        <v>6</v>
      </c>
      <c r="J1309" s="106">
        <v>66</v>
      </c>
      <c r="K1309" s="106" t="s">
        <v>95</v>
      </c>
      <c r="L1309" s="106" t="s">
        <v>91</v>
      </c>
      <c r="M1309" s="106" t="s">
        <v>90</v>
      </c>
      <c r="N1309" s="106" t="s">
        <v>90</v>
      </c>
      <c r="O1309" s="106" t="s">
        <v>90</v>
      </c>
      <c r="P1309" s="107"/>
      <c r="Q1309" s="43" t="s">
        <v>106</v>
      </c>
      <c r="R1309" s="43" t="s">
        <v>94</v>
      </c>
      <c r="S1309" s="43" t="s">
        <v>90</v>
      </c>
      <c r="T1309" s="43"/>
      <c r="U1309" s="50"/>
    </row>
    <row r="1310" spans="1:21">
      <c r="A1310" s="106"/>
      <c r="B1310" s="106"/>
      <c r="C1310" s="106"/>
      <c r="D1310" s="106"/>
      <c r="E1310" s="106"/>
      <c r="F1310" s="106"/>
      <c r="G1310" s="106"/>
      <c r="H1310" s="106"/>
      <c r="I1310" s="106"/>
      <c r="J1310" s="106"/>
      <c r="K1310" s="106"/>
      <c r="L1310" s="106"/>
      <c r="M1310" s="106"/>
      <c r="N1310" s="106"/>
      <c r="O1310" s="106"/>
      <c r="P1310" s="107"/>
      <c r="Q1310" s="43" t="s">
        <v>112</v>
      </c>
      <c r="R1310" s="43" t="s">
        <v>94</v>
      </c>
      <c r="S1310" s="43" t="s">
        <v>90</v>
      </c>
      <c r="T1310" s="43"/>
      <c r="U1310" s="50"/>
    </row>
    <row r="1311" spans="1:21" ht="24">
      <c r="A1311" s="43" t="s">
        <v>445</v>
      </c>
      <c r="B1311" s="43" t="s">
        <v>15</v>
      </c>
      <c r="C1311" s="43">
        <v>111</v>
      </c>
      <c r="D1311" s="43" t="s">
        <v>303</v>
      </c>
      <c r="E1311" s="43">
        <v>25</v>
      </c>
      <c r="F1311" s="43">
        <v>79</v>
      </c>
      <c r="G1311" s="43">
        <v>13</v>
      </c>
      <c r="H1311" s="43">
        <v>7</v>
      </c>
      <c r="I1311" s="43">
        <v>6</v>
      </c>
      <c r="J1311" s="43">
        <v>78</v>
      </c>
      <c r="K1311" s="43" t="s">
        <v>95</v>
      </c>
      <c r="L1311" s="43" t="s">
        <v>91</v>
      </c>
      <c r="M1311" s="43" t="s">
        <v>90</v>
      </c>
      <c r="N1311" s="43" t="s">
        <v>92</v>
      </c>
      <c r="O1311" s="43" t="s">
        <v>92</v>
      </c>
      <c r="P1311" s="43"/>
      <c r="Q1311" s="43" t="s">
        <v>106</v>
      </c>
      <c r="R1311" s="43" t="s">
        <v>108</v>
      </c>
      <c r="S1311" s="43" t="s">
        <v>90</v>
      </c>
      <c r="T1311" s="43"/>
      <c r="U1311" s="50"/>
    </row>
    <row r="1312" spans="1:21">
      <c r="A1312" s="106" t="s">
        <v>445</v>
      </c>
      <c r="B1312" s="106" t="s">
        <v>15</v>
      </c>
      <c r="C1312" s="106">
        <v>112</v>
      </c>
      <c r="D1312" s="106" t="s">
        <v>226</v>
      </c>
      <c r="E1312" s="106">
        <v>39</v>
      </c>
      <c r="F1312" s="106">
        <v>123</v>
      </c>
      <c r="G1312" s="106">
        <v>13</v>
      </c>
      <c r="H1312" s="106">
        <v>3</v>
      </c>
      <c r="I1312" s="106">
        <v>8</v>
      </c>
      <c r="J1312" s="106">
        <v>104</v>
      </c>
      <c r="K1312" s="106" t="s">
        <v>95</v>
      </c>
      <c r="L1312" s="106" t="s">
        <v>91</v>
      </c>
      <c r="M1312" s="106" t="s">
        <v>92</v>
      </c>
      <c r="N1312" s="106" t="s">
        <v>92</v>
      </c>
      <c r="O1312" s="106" t="s">
        <v>90</v>
      </c>
      <c r="P1312" s="107"/>
      <c r="Q1312" s="43" t="s">
        <v>98</v>
      </c>
      <c r="R1312" s="43" t="s">
        <v>108</v>
      </c>
      <c r="S1312" s="43" t="s">
        <v>92</v>
      </c>
      <c r="T1312" s="43"/>
      <c r="U1312" s="50"/>
    </row>
    <row r="1313" spans="1:21">
      <c r="A1313" s="106"/>
      <c r="B1313" s="106"/>
      <c r="C1313" s="106"/>
      <c r="D1313" s="106"/>
      <c r="E1313" s="106"/>
      <c r="F1313" s="106"/>
      <c r="G1313" s="106"/>
      <c r="H1313" s="106"/>
      <c r="I1313" s="106"/>
      <c r="J1313" s="106"/>
      <c r="K1313" s="106"/>
      <c r="L1313" s="106"/>
      <c r="M1313" s="106"/>
      <c r="N1313" s="106"/>
      <c r="O1313" s="106"/>
      <c r="P1313" s="107"/>
      <c r="Q1313" s="43" t="s">
        <v>112</v>
      </c>
      <c r="R1313" s="43" t="s">
        <v>94</v>
      </c>
      <c r="S1313" s="43" t="s">
        <v>90</v>
      </c>
      <c r="T1313" s="43"/>
      <c r="U1313" s="50"/>
    </row>
    <row r="1314" spans="1:21">
      <c r="A1314" s="106" t="s">
        <v>445</v>
      </c>
      <c r="B1314" s="106" t="s">
        <v>15</v>
      </c>
      <c r="C1314" s="106">
        <v>115</v>
      </c>
      <c r="D1314" s="106" t="s">
        <v>226</v>
      </c>
      <c r="E1314" s="106">
        <v>20</v>
      </c>
      <c r="F1314" s="106">
        <v>63</v>
      </c>
      <c r="G1314" s="106">
        <v>11</v>
      </c>
      <c r="H1314" s="106">
        <v>1</v>
      </c>
      <c r="I1314" s="106">
        <v>7</v>
      </c>
      <c r="J1314" s="106">
        <v>77</v>
      </c>
      <c r="K1314" s="106" t="s">
        <v>95</v>
      </c>
      <c r="L1314" s="106" t="s">
        <v>91</v>
      </c>
      <c r="M1314" s="106" t="s">
        <v>90</v>
      </c>
      <c r="N1314" s="106" t="s">
        <v>92</v>
      </c>
      <c r="O1314" s="106" t="s">
        <v>92</v>
      </c>
      <c r="P1314" s="107"/>
      <c r="Q1314" s="43" t="s">
        <v>98</v>
      </c>
      <c r="R1314" s="43" t="s">
        <v>108</v>
      </c>
      <c r="S1314" s="43" t="s">
        <v>95</v>
      </c>
      <c r="T1314" s="43"/>
      <c r="U1314" s="50"/>
    </row>
    <row r="1315" spans="1:21">
      <c r="A1315" s="106"/>
      <c r="B1315" s="106"/>
      <c r="C1315" s="106"/>
      <c r="D1315" s="106"/>
      <c r="E1315" s="106"/>
      <c r="F1315" s="106"/>
      <c r="G1315" s="106"/>
      <c r="H1315" s="106"/>
      <c r="I1315" s="106"/>
      <c r="J1315" s="106"/>
      <c r="K1315" s="106"/>
      <c r="L1315" s="106"/>
      <c r="M1315" s="106"/>
      <c r="N1315" s="106"/>
      <c r="O1315" s="106"/>
      <c r="P1315" s="107"/>
      <c r="Q1315" s="43" t="s">
        <v>99</v>
      </c>
      <c r="R1315" s="43" t="s">
        <v>94</v>
      </c>
      <c r="S1315" s="43" t="s">
        <v>90</v>
      </c>
      <c r="T1315" s="43"/>
      <c r="U1315" s="50"/>
    </row>
    <row r="1316" spans="1:21">
      <c r="A1316" s="106" t="s">
        <v>445</v>
      </c>
      <c r="B1316" s="106" t="s">
        <v>15</v>
      </c>
      <c r="C1316" s="106">
        <v>119</v>
      </c>
      <c r="D1316" s="106" t="s">
        <v>226</v>
      </c>
      <c r="E1316" s="106">
        <v>23</v>
      </c>
      <c r="F1316" s="106">
        <v>72</v>
      </c>
      <c r="G1316" s="106">
        <v>12</v>
      </c>
      <c r="H1316" s="106">
        <v>2</v>
      </c>
      <c r="I1316" s="106">
        <v>8</v>
      </c>
      <c r="J1316" s="106">
        <v>96</v>
      </c>
      <c r="K1316" s="106" t="s">
        <v>95</v>
      </c>
      <c r="L1316" s="106" t="s">
        <v>91</v>
      </c>
      <c r="M1316" s="106" t="s">
        <v>90</v>
      </c>
      <c r="N1316" s="106" t="s">
        <v>92</v>
      </c>
      <c r="O1316" s="106" t="s">
        <v>92</v>
      </c>
      <c r="P1316" s="107"/>
      <c r="Q1316" s="43" t="s">
        <v>98</v>
      </c>
      <c r="R1316" s="43" t="s">
        <v>108</v>
      </c>
      <c r="S1316" s="43" t="s">
        <v>90</v>
      </c>
      <c r="T1316" s="43"/>
      <c r="U1316" s="50"/>
    </row>
    <row r="1317" spans="1:21">
      <c r="A1317" s="106"/>
      <c r="B1317" s="106"/>
      <c r="C1317" s="106"/>
      <c r="D1317" s="106"/>
      <c r="E1317" s="106"/>
      <c r="F1317" s="106"/>
      <c r="G1317" s="106"/>
      <c r="H1317" s="106"/>
      <c r="I1317" s="106"/>
      <c r="J1317" s="106"/>
      <c r="K1317" s="106"/>
      <c r="L1317" s="106"/>
      <c r="M1317" s="106"/>
      <c r="N1317" s="106"/>
      <c r="O1317" s="106"/>
      <c r="P1317" s="107"/>
      <c r="Q1317" s="43" t="s">
        <v>99</v>
      </c>
      <c r="R1317" s="43" t="s">
        <v>94</v>
      </c>
      <c r="S1317" s="43" t="s">
        <v>90</v>
      </c>
      <c r="T1317" s="43"/>
      <c r="U1317" s="50"/>
    </row>
    <row r="1318" spans="1:21" ht="24">
      <c r="A1318" s="43" t="s">
        <v>445</v>
      </c>
      <c r="B1318" s="43" t="s">
        <v>15</v>
      </c>
      <c r="C1318" s="43">
        <v>120</v>
      </c>
      <c r="D1318" s="43" t="s">
        <v>226</v>
      </c>
      <c r="E1318" s="43">
        <v>27</v>
      </c>
      <c r="F1318" s="43">
        <v>85</v>
      </c>
      <c r="G1318" s="43">
        <v>15</v>
      </c>
      <c r="H1318" s="43">
        <v>6</v>
      </c>
      <c r="I1318" s="43">
        <v>7</v>
      </c>
      <c r="J1318" s="43">
        <v>105</v>
      </c>
      <c r="K1318" s="43" t="s">
        <v>95</v>
      </c>
      <c r="L1318" s="43" t="s">
        <v>91</v>
      </c>
      <c r="M1318" s="43" t="s">
        <v>92</v>
      </c>
      <c r="N1318" s="43" t="s">
        <v>92</v>
      </c>
      <c r="O1318" s="43" t="s">
        <v>92</v>
      </c>
      <c r="P1318" s="43"/>
      <c r="Q1318" s="43" t="s">
        <v>98</v>
      </c>
      <c r="R1318" s="43" t="s">
        <v>108</v>
      </c>
      <c r="S1318" s="43" t="s">
        <v>90</v>
      </c>
      <c r="T1318" s="43"/>
      <c r="U1318" s="50"/>
    </row>
    <row r="1319" spans="1:21">
      <c r="A1319" s="106" t="s">
        <v>445</v>
      </c>
      <c r="B1319" s="106" t="s">
        <v>15</v>
      </c>
      <c r="C1319" s="106">
        <v>121</v>
      </c>
      <c r="D1319" s="106" t="s">
        <v>226</v>
      </c>
      <c r="E1319" s="106">
        <v>36</v>
      </c>
      <c r="F1319" s="106">
        <v>113</v>
      </c>
      <c r="G1319" s="106">
        <v>15</v>
      </c>
      <c r="H1319" s="106">
        <v>2</v>
      </c>
      <c r="I1319" s="106">
        <v>10</v>
      </c>
      <c r="J1319" s="106">
        <v>150</v>
      </c>
      <c r="K1319" s="106" t="s">
        <v>95</v>
      </c>
      <c r="L1319" s="106" t="s">
        <v>91</v>
      </c>
      <c r="M1319" s="106" t="s">
        <v>92</v>
      </c>
      <c r="N1319" s="106" t="s">
        <v>92</v>
      </c>
      <c r="O1319" s="106" t="s">
        <v>92</v>
      </c>
      <c r="P1319" s="107"/>
      <c r="Q1319" s="43" t="s">
        <v>98</v>
      </c>
      <c r="R1319" s="43" t="s">
        <v>108</v>
      </c>
      <c r="S1319" s="43" t="s">
        <v>95</v>
      </c>
      <c r="T1319" s="43"/>
      <c r="U1319" s="50"/>
    </row>
    <row r="1320" spans="1:21">
      <c r="A1320" s="106"/>
      <c r="B1320" s="106"/>
      <c r="C1320" s="106"/>
      <c r="D1320" s="106"/>
      <c r="E1320" s="106"/>
      <c r="F1320" s="106"/>
      <c r="G1320" s="106"/>
      <c r="H1320" s="106"/>
      <c r="I1320" s="106"/>
      <c r="J1320" s="106"/>
      <c r="K1320" s="106"/>
      <c r="L1320" s="106"/>
      <c r="M1320" s="106"/>
      <c r="N1320" s="106"/>
      <c r="O1320" s="106"/>
      <c r="P1320" s="107"/>
      <c r="Q1320" s="43" t="s">
        <v>99</v>
      </c>
      <c r="R1320" s="43" t="s">
        <v>94</v>
      </c>
      <c r="S1320" s="43" t="s">
        <v>90</v>
      </c>
      <c r="T1320" s="43"/>
      <c r="U1320" s="50"/>
    </row>
    <row r="1321" spans="1:21">
      <c r="A1321" s="106" t="s">
        <v>445</v>
      </c>
      <c r="B1321" s="106" t="s">
        <v>15</v>
      </c>
      <c r="C1321" s="106">
        <v>125</v>
      </c>
      <c r="D1321" s="106" t="s">
        <v>303</v>
      </c>
      <c r="E1321" s="106">
        <v>31</v>
      </c>
      <c r="F1321" s="106">
        <v>97</v>
      </c>
      <c r="G1321" s="106">
        <v>15</v>
      </c>
      <c r="H1321" s="106">
        <v>2</v>
      </c>
      <c r="I1321" s="106">
        <v>8</v>
      </c>
      <c r="J1321" s="106">
        <v>120</v>
      </c>
      <c r="K1321" s="106" t="s">
        <v>97</v>
      </c>
      <c r="L1321" s="106" t="s">
        <v>91</v>
      </c>
      <c r="M1321" s="106" t="s">
        <v>90</v>
      </c>
      <c r="N1321" s="106" t="s">
        <v>90</v>
      </c>
      <c r="O1321" s="106" t="s">
        <v>90</v>
      </c>
      <c r="P1321" s="106" t="s">
        <v>718</v>
      </c>
      <c r="Q1321" s="43" t="s">
        <v>106</v>
      </c>
      <c r="R1321" s="43" t="s">
        <v>94</v>
      </c>
      <c r="S1321" s="43" t="s">
        <v>92</v>
      </c>
      <c r="T1321" s="43"/>
      <c r="U1321" s="50"/>
    </row>
    <row r="1322" spans="1:21" ht="36">
      <c r="A1322" s="106"/>
      <c r="B1322" s="106"/>
      <c r="C1322" s="106"/>
      <c r="D1322" s="106"/>
      <c r="E1322" s="106"/>
      <c r="F1322" s="106"/>
      <c r="G1322" s="106"/>
      <c r="H1322" s="106"/>
      <c r="I1322" s="106"/>
      <c r="J1322" s="106"/>
      <c r="K1322" s="106"/>
      <c r="L1322" s="106"/>
      <c r="M1322" s="106"/>
      <c r="N1322" s="106"/>
      <c r="O1322" s="106"/>
      <c r="P1322" s="106"/>
      <c r="Q1322" s="43" t="s">
        <v>114</v>
      </c>
      <c r="R1322" s="43" t="s">
        <v>94</v>
      </c>
      <c r="S1322" s="43" t="s">
        <v>90</v>
      </c>
      <c r="T1322" s="43" t="s">
        <v>120</v>
      </c>
      <c r="U1322" s="50"/>
    </row>
    <row r="1323" spans="1:21" ht="24">
      <c r="A1323" s="43" t="s">
        <v>445</v>
      </c>
      <c r="B1323" s="43" t="s">
        <v>15</v>
      </c>
      <c r="C1323" s="43">
        <v>132</v>
      </c>
      <c r="D1323" s="43" t="s">
        <v>126</v>
      </c>
      <c r="E1323" s="43">
        <v>24</v>
      </c>
      <c r="F1323" s="43">
        <v>75</v>
      </c>
      <c r="G1323" s="43">
        <v>14</v>
      </c>
      <c r="H1323" s="43">
        <v>3</v>
      </c>
      <c r="I1323" s="43">
        <v>7</v>
      </c>
      <c r="J1323" s="43">
        <v>98</v>
      </c>
      <c r="K1323" s="43" t="s">
        <v>95</v>
      </c>
      <c r="L1323" s="43" t="s">
        <v>91</v>
      </c>
      <c r="M1323" s="43" t="s">
        <v>90</v>
      </c>
      <c r="N1323" s="43" t="s">
        <v>92</v>
      </c>
      <c r="O1323" s="43" t="s">
        <v>90</v>
      </c>
      <c r="P1323" s="43"/>
      <c r="Q1323" s="43" t="s">
        <v>98</v>
      </c>
      <c r="R1323" s="43" t="s">
        <v>108</v>
      </c>
      <c r="S1323" s="43" t="s">
        <v>90</v>
      </c>
      <c r="T1323" s="43"/>
      <c r="U1323" s="50"/>
    </row>
    <row r="1324" spans="1:21">
      <c r="A1324" s="106" t="s">
        <v>445</v>
      </c>
      <c r="B1324" s="106" t="s">
        <v>15</v>
      </c>
      <c r="C1324" s="106">
        <v>133</v>
      </c>
      <c r="D1324" s="106" t="s">
        <v>126</v>
      </c>
      <c r="E1324" s="106">
        <v>35</v>
      </c>
      <c r="F1324" s="106">
        <v>110</v>
      </c>
      <c r="G1324" s="106">
        <v>14</v>
      </c>
      <c r="H1324" s="106">
        <v>2</v>
      </c>
      <c r="I1324" s="106">
        <v>9</v>
      </c>
      <c r="J1324" s="106">
        <v>126</v>
      </c>
      <c r="K1324" s="106" t="s">
        <v>95</v>
      </c>
      <c r="L1324" s="106" t="s">
        <v>91</v>
      </c>
      <c r="M1324" s="106" t="s">
        <v>90</v>
      </c>
      <c r="N1324" s="106" t="s">
        <v>92</v>
      </c>
      <c r="O1324" s="106" t="s">
        <v>90</v>
      </c>
      <c r="P1324" s="106" t="s">
        <v>102</v>
      </c>
      <c r="Q1324" s="43" t="s">
        <v>99</v>
      </c>
      <c r="R1324" s="43" t="s">
        <v>94</v>
      </c>
      <c r="S1324" s="43" t="s">
        <v>90</v>
      </c>
      <c r="T1324" s="43"/>
      <c r="U1324" s="50"/>
    </row>
    <row r="1325" spans="1:21" ht="36">
      <c r="A1325" s="106"/>
      <c r="B1325" s="106"/>
      <c r="C1325" s="106"/>
      <c r="D1325" s="106"/>
      <c r="E1325" s="106"/>
      <c r="F1325" s="106"/>
      <c r="G1325" s="106"/>
      <c r="H1325" s="106"/>
      <c r="I1325" s="106"/>
      <c r="J1325" s="106"/>
      <c r="K1325" s="106"/>
      <c r="L1325" s="106"/>
      <c r="M1325" s="106"/>
      <c r="N1325" s="106"/>
      <c r="O1325" s="106"/>
      <c r="P1325" s="106"/>
      <c r="Q1325" s="43" t="s">
        <v>98</v>
      </c>
      <c r="R1325" s="43" t="s">
        <v>94</v>
      </c>
      <c r="S1325" s="43" t="s">
        <v>90</v>
      </c>
      <c r="T1325" s="43" t="s">
        <v>103</v>
      </c>
      <c r="U1325" s="50"/>
    </row>
    <row r="1326" spans="1:21" ht="24">
      <c r="A1326" s="43" t="s">
        <v>445</v>
      </c>
      <c r="B1326" s="43" t="s">
        <v>15</v>
      </c>
      <c r="C1326" s="43">
        <v>134</v>
      </c>
      <c r="D1326" s="43" t="s">
        <v>126</v>
      </c>
      <c r="E1326" s="43">
        <v>25</v>
      </c>
      <c r="F1326" s="43">
        <v>79</v>
      </c>
      <c r="G1326" s="43">
        <v>14</v>
      </c>
      <c r="H1326" s="43">
        <v>3</v>
      </c>
      <c r="I1326" s="43">
        <v>7</v>
      </c>
      <c r="J1326" s="43">
        <v>98</v>
      </c>
      <c r="K1326" s="43" t="s">
        <v>95</v>
      </c>
      <c r="L1326" s="43" t="s">
        <v>91</v>
      </c>
      <c r="M1326" s="43" t="s">
        <v>90</v>
      </c>
      <c r="N1326" s="43" t="s">
        <v>92</v>
      </c>
      <c r="O1326" s="43" t="s">
        <v>90</v>
      </c>
      <c r="P1326" s="43"/>
      <c r="Q1326" s="43" t="s">
        <v>98</v>
      </c>
      <c r="R1326" s="43" t="s">
        <v>108</v>
      </c>
      <c r="S1326" s="43" t="s">
        <v>90</v>
      </c>
      <c r="T1326" s="43"/>
      <c r="U1326" s="50"/>
    </row>
    <row r="1327" spans="1:21">
      <c r="A1327" s="106" t="s">
        <v>445</v>
      </c>
      <c r="B1327" s="106" t="s">
        <v>15</v>
      </c>
      <c r="C1327" s="106">
        <v>135</v>
      </c>
      <c r="D1327" s="106" t="s">
        <v>126</v>
      </c>
      <c r="E1327" s="106">
        <v>34</v>
      </c>
      <c r="F1327" s="106">
        <v>107</v>
      </c>
      <c r="G1327" s="106">
        <v>13</v>
      </c>
      <c r="H1327" s="106">
        <v>2</v>
      </c>
      <c r="I1327" s="106">
        <v>9</v>
      </c>
      <c r="J1327" s="106">
        <v>117</v>
      </c>
      <c r="K1327" s="106" t="s">
        <v>95</v>
      </c>
      <c r="L1327" s="106" t="s">
        <v>91</v>
      </c>
      <c r="M1327" s="106" t="s">
        <v>90</v>
      </c>
      <c r="N1327" s="106" t="s">
        <v>92</v>
      </c>
      <c r="O1327" s="106" t="s">
        <v>90</v>
      </c>
      <c r="P1327" s="107"/>
      <c r="Q1327" s="43" t="s">
        <v>99</v>
      </c>
      <c r="R1327" s="43" t="s">
        <v>94</v>
      </c>
      <c r="S1327" s="43" t="s">
        <v>90</v>
      </c>
      <c r="T1327" s="43"/>
      <c r="U1327" s="50"/>
    </row>
    <row r="1328" spans="1:21">
      <c r="A1328" s="106"/>
      <c r="B1328" s="106"/>
      <c r="C1328" s="106"/>
      <c r="D1328" s="106"/>
      <c r="E1328" s="106"/>
      <c r="F1328" s="106"/>
      <c r="G1328" s="106"/>
      <c r="H1328" s="106"/>
      <c r="I1328" s="106"/>
      <c r="J1328" s="106"/>
      <c r="K1328" s="106"/>
      <c r="L1328" s="106"/>
      <c r="M1328" s="106"/>
      <c r="N1328" s="106"/>
      <c r="O1328" s="106"/>
      <c r="P1328" s="107"/>
      <c r="Q1328" s="43" t="s">
        <v>98</v>
      </c>
      <c r="R1328" s="43" t="s">
        <v>108</v>
      </c>
      <c r="S1328" s="43" t="s">
        <v>90</v>
      </c>
      <c r="T1328" s="43"/>
      <c r="U1328" s="50"/>
    </row>
    <row r="1329" spans="1:21" ht="36">
      <c r="A1329" s="106" t="s">
        <v>445</v>
      </c>
      <c r="B1329" s="106" t="s">
        <v>15</v>
      </c>
      <c r="C1329" s="106">
        <v>136</v>
      </c>
      <c r="D1329" s="106" t="s">
        <v>126</v>
      </c>
      <c r="E1329" s="106">
        <v>30</v>
      </c>
      <c r="F1329" s="106">
        <v>94</v>
      </c>
      <c r="G1329" s="106">
        <v>14</v>
      </c>
      <c r="H1329" s="106">
        <v>2</v>
      </c>
      <c r="I1329" s="106">
        <v>9</v>
      </c>
      <c r="J1329" s="106">
        <v>126</v>
      </c>
      <c r="K1329" s="106" t="s">
        <v>95</v>
      </c>
      <c r="L1329" s="106" t="s">
        <v>91</v>
      </c>
      <c r="M1329" s="106" t="s">
        <v>90</v>
      </c>
      <c r="N1329" s="106" t="s">
        <v>92</v>
      </c>
      <c r="O1329" s="106" t="s">
        <v>92</v>
      </c>
      <c r="P1329" s="107"/>
      <c r="Q1329" s="43" t="s">
        <v>112</v>
      </c>
      <c r="R1329" s="43" t="s">
        <v>94</v>
      </c>
      <c r="S1329" s="43" t="s">
        <v>90</v>
      </c>
      <c r="T1329" s="43" t="s">
        <v>131</v>
      </c>
      <c r="U1329" s="50"/>
    </row>
    <row r="1330" spans="1:21">
      <c r="A1330" s="106"/>
      <c r="B1330" s="106"/>
      <c r="C1330" s="106"/>
      <c r="D1330" s="106"/>
      <c r="E1330" s="106"/>
      <c r="F1330" s="106"/>
      <c r="G1330" s="106"/>
      <c r="H1330" s="106"/>
      <c r="I1330" s="106"/>
      <c r="J1330" s="106"/>
      <c r="K1330" s="106"/>
      <c r="L1330" s="106"/>
      <c r="M1330" s="106"/>
      <c r="N1330" s="106"/>
      <c r="O1330" s="106"/>
      <c r="P1330" s="107"/>
      <c r="Q1330" s="43" t="s">
        <v>98</v>
      </c>
      <c r="R1330" s="43" t="s">
        <v>108</v>
      </c>
      <c r="S1330" s="43" t="s">
        <v>90</v>
      </c>
      <c r="T1330" s="43"/>
      <c r="U1330" s="50"/>
    </row>
    <row r="1331" spans="1:21">
      <c r="A1331" s="106"/>
      <c r="B1331" s="106"/>
      <c r="C1331" s="106"/>
      <c r="D1331" s="106"/>
      <c r="E1331" s="106"/>
      <c r="F1331" s="106"/>
      <c r="G1331" s="106"/>
      <c r="H1331" s="106"/>
      <c r="I1331" s="106"/>
      <c r="J1331" s="106"/>
      <c r="K1331" s="106"/>
      <c r="L1331" s="106"/>
      <c r="M1331" s="106"/>
      <c r="N1331" s="106"/>
      <c r="O1331" s="106"/>
      <c r="P1331" s="107"/>
      <c r="Q1331" s="43" t="s">
        <v>99</v>
      </c>
      <c r="R1331" s="43" t="s">
        <v>94</v>
      </c>
      <c r="S1331" s="43" t="s">
        <v>90</v>
      </c>
      <c r="T1331" s="43"/>
      <c r="U1331" s="50"/>
    </row>
    <row r="1332" spans="1:21">
      <c r="A1332" s="106" t="s">
        <v>445</v>
      </c>
      <c r="B1332" s="106" t="s">
        <v>15</v>
      </c>
      <c r="C1332" s="106">
        <v>137</v>
      </c>
      <c r="D1332" s="106" t="s">
        <v>126</v>
      </c>
      <c r="E1332" s="106">
        <v>29</v>
      </c>
      <c r="F1332" s="106">
        <v>91</v>
      </c>
      <c r="G1332" s="106">
        <v>12</v>
      </c>
      <c r="H1332" s="106">
        <v>2</v>
      </c>
      <c r="I1332" s="106">
        <v>9</v>
      </c>
      <c r="J1332" s="106">
        <v>108</v>
      </c>
      <c r="K1332" s="106" t="s">
        <v>95</v>
      </c>
      <c r="L1332" s="106" t="s">
        <v>91</v>
      </c>
      <c r="M1332" s="106" t="s">
        <v>90</v>
      </c>
      <c r="N1332" s="106" t="s">
        <v>92</v>
      </c>
      <c r="O1332" s="106" t="s">
        <v>90</v>
      </c>
      <c r="P1332" s="107"/>
      <c r="Q1332" s="43" t="s">
        <v>98</v>
      </c>
      <c r="R1332" s="43" t="s">
        <v>108</v>
      </c>
      <c r="S1332" s="43" t="s">
        <v>90</v>
      </c>
      <c r="T1332" s="43"/>
      <c r="U1332" s="50"/>
    </row>
    <row r="1333" spans="1:21" ht="36">
      <c r="A1333" s="106"/>
      <c r="B1333" s="106"/>
      <c r="C1333" s="106"/>
      <c r="D1333" s="106"/>
      <c r="E1333" s="106"/>
      <c r="F1333" s="106"/>
      <c r="G1333" s="106"/>
      <c r="H1333" s="106"/>
      <c r="I1333" s="106"/>
      <c r="J1333" s="106"/>
      <c r="K1333" s="106"/>
      <c r="L1333" s="106"/>
      <c r="M1333" s="106"/>
      <c r="N1333" s="106"/>
      <c r="O1333" s="106"/>
      <c r="P1333" s="107"/>
      <c r="Q1333" s="43" t="s">
        <v>112</v>
      </c>
      <c r="R1333" s="43" t="s">
        <v>94</v>
      </c>
      <c r="S1333" s="43" t="s">
        <v>90</v>
      </c>
      <c r="T1333" s="43" t="s">
        <v>131</v>
      </c>
      <c r="U1333" s="50"/>
    </row>
    <row r="1334" spans="1:21" ht="36">
      <c r="A1334" s="106" t="s">
        <v>445</v>
      </c>
      <c r="B1334" s="106" t="s">
        <v>15</v>
      </c>
      <c r="C1334" s="106">
        <v>141</v>
      </c>
      <c r="D1334" s="106" t="s">
        <v>133</v>
      </c>
      <c r="E1334" s="106">
        <v>34</v>
      </c>
      <c r="F1334" s="106">
        <v>107</v>
      </c>
      <c r="G1334" s="106">
        <v>17</v>
      </c>
      <c r="H1334" s="106">
        <v>2</v>
      </c>
      <c r="I1334" s="106">
        <v>9</v>
      </c>
      <c r="J1334" s="106">
        <v>153</v>
      </c>
      <c r="K1334" s="106" t="s">
        <v>97</v>
      </c>
      <c r="L1334" s="106" t="s">
        <v>91</v>
      </c>
      <c r="M1334" s="106" t="s">
        <v>92</v>
      </c>
      <c r="N1334" s="106" t="s">
        <v>92</v>
      </c>
      <c r="O1334" s="106" t="s">
        <v>92</v>
      </c>
      <c r="P1334" s="107"/>
      <c r="Q1334" s="43" t="s">
        <v>112</v>
      </c>
      <c r="R1334" s="43" t="s">
        <v>94</v>
      </c>
      <c r="S1334" s="43" t="s">
        <v>90</v>
      </c>
      <c r="T1334" s="43" t="s">
        <v>131</v>
      </c>
      <c r="U1334" s="50"/>
    </row>
    <row r="1335" spans="1:21">
      <c r="A1335" s="106"/>
      <c r="B1335" s="106"/>
      <c r="C1335" s="106"/>
      <c r="D1335" s="106"/>
      <c r="E1335" s="106"/>
      <c r="F1335" s="106"/>
      <c r="G1335" s="106"/>
      <c r="H1335" s="106"/>
      <c r="I1335" s="106"/>
      <c r="J1335" s="106"/>
      <c r="K1335" s="106"/>
      <c r="L1335" s="106"/>
      <c r="M1335" s="106"/>
      <c r="N1335" s="106"/>
      <c r="O1335" s="106"/>
      <c r="P1335" s="107"/>
      <c r="Q1335" s="43" t="s">
        <v>98</v>
      </c>
      <c r="R1335" s="43" t="s">
        <v>94</v>
      </c>
      <c r="S1335" s="43" t="s">
        <v>90</v>
      </c>
      <c r="T1335" s="43"/>
      <c r="U1335" s="50"/>
    </row>
    <row r="1336" spans="1:21" ht="36">
      <c r="A1336" s="106" t="s">
        <v>445</v>
      </c>
      <c r="B1336" s="106" t="s">
        <v>15</v>
      </c>
      <c r="C1336" s="106">
        <v>145</v>
      </c>
      <c r="D1336" s="106" t="s">
        <v>101</v>
      </c>
      <c r="E1336" s="106">
        <v>46</v>
      </c>
      <c r="F1336" s="106">
        <v>145</v>
      </c>
      <c r="G1336" s="106">
        <v>12</v>
      </c>
      <c r="H1336" s="106">
        <v>2</v>
      </c>
      <c r="I1336" s="106">
        <v>11</v>
      </c>
      <c r="J1336" s="106">
        <v>132</v>
      </c>
      <c r="K1336" s="106" t="s">
        <v>97</v>
      </c>
      <c r="L1336" s="106" t="s">
        <v>91</v>
      </c>
      <c r="M1336" s="106" t="s">
        <v>92</v>
      </c>
      <c r="N1336" s="106" t="s">
        <v>92</v>
      </c>
      <c r="O1336" s="106" t="s">
        <v>90</v>
      </c>
      <c r="P1336" s="107"/>
      <c r="Q1336" s="43" t="s">
        <v>112</v>
      </c>
      <c r="R1336" s="43" t="s">
        <v>94</v>
      </c>
      <c r="S1336" s="43" t="s">
        <v>90</v>
      </c>
      <c r="T1336" s="43" t="s">
        <v>131</v>
      </c>
      <c r="U1336" s="50"/>
    </row>
    <row r="1337" spans="1:21">
      <c r="A1337" s="106"/>
      <c r="B1337" s="106"/>
      <c r="C1337" s="106"/>
      <c r="D1337" s="106"/>
      <c r="E1337" s="106"/>
      <c r="F1337" s="106"/>
      <c r="G1337" s="106"/>
      <c r="H1337" s="106"/>
      <c r="I1337" s="106"/>
      <c r="J1337" s="106"/>
      <c r="K1337" s="106"/>
      <c r="L1337" s="106"/>
      <c r="M1337" s="106"/>
      <c r="N1337" s="106"/>
      <c r="O1337" s="106"/>
      <c r="P1337" s="107"/>
      <c r="Q1337" s="43" t="s">
        <v>99</v>
      </c>
      <c r="R1337" s="43" t="s">
        <v>94</v>
      </c>
      <c r="S1337" s="43" t="s">
        <v>90</v>
      </c>
      <c r="T1337" s="43"/>
      <c r="U1337" s="50"/>
    </row>
    <row r="1338" spans="1:21">
      <c r="A1338" s="106"/>
      <c r="B1338" s="106"/>
      <c r="C1338" s="106"/>
      <c r="D1338" s="106"/>
      <c r="E1338" s="106"/>
      <c r="F1338" s="106"/>
      <c r="G1338" s="106"/>
      <c r="H1338" s="106"/>
      <c r="I1338" s="106"/>
      <c r="J1338" s="106"/>
      <c r="K1338" s="106"/>
      <c r="L1338" s="106"/>
      <c r="M1338" s="106"/>
      <c r="N1338" s="106"/>
      <c r="O1338" s="106"/>
      <c r="P1338" s="107"/>
      <c r="Q1338" s="43" t="s">
        <v>98</v>
      </c>
      <c r="R1338" s="43" t="s">
        <v>94</v>
      </c>
      <c r="S1338" s="43" t="s">
        <v>90</v>
      </c>
      <c r="T1338" s="43"/>
      <c r="U1338" s="50"/>
    </row>
    <row r="1339" spans="1:21" ht="24">
      <c r="A1339" s="43" t="s">
        <v>445</v>
      </c>
      <c r="B1339" s="43" t="s">
        <v>15</v>
      </c>
      <c r="C1339" s="43">
        <v>147</v>
      </c>
      <c r="D1339" s="43" t="s">
        <v>252</v>
      </c>
      <c r="E1339" s="43">
        <v>3</v>
      </c>
      <c r="F1339" s="43">
        <v>9</v>
      </c>
      <c r="G1339" s="43">
        <v>4</v>
      </c>
      <c r="H1339" s="43">
        <v>2</v>
      </c>
      <c r="I1339" s="43">
        <v>1</v>
      </c>
      <c r="J1339" s="43">
        <v>4</v>
      </c>
      <c r="K1339" s="43" t="s">
        <v>90</v>
      </c>
      <c r="L1339" s="43" t="s">
        <v>91</v>
      </c>
      <c r="M1339" s="43" t="s">
        <v>90</v>
      </c>
      <c r="N1339" s="43" t="s">
        <v>92</v>
      </c>
      <c r="O1339" s="43" t="s">
        <v>90</v>
      </c>
      <c r="P1339" s="43"/>
      <c r="Q1339" s="43" t="s">
        <v>93</v>
      </c>
      <c r="R1339" s="43" t="s">
        <v>95</v>
      </c>
      <c r="S1339" s="43" t="s">
        <v>92</v>
      </c>
      <c r="T1339" s="43"/>
      <c r="U1339" s="50"/>
    </row>
    <row r="1340" spans="1:21" ht="24">
      <c r="A1340" s="43" t="s">
        <v>445</v>
      </c>
      <c r="B1340" s="43" t="s">
        <v>15</v>
      </c>
      <c r="C1340" s="43">
        <v>148</v>
      </c>
      <c r="D1340" s="43" t="s">
        <v>252</v>
      </c>
      <c r="E1340" s="43">
        <v>4</v>
      </c>
      <c r="F1340" s="43">
        <v>13</v>
      </c>
      <c r="G1340" s="43">
        <v>4</v>
      </c>
      <c r="H1340" s="43">
        <v>2</v>
      </c>
      <c r="I1340" s="43">
        <v>1</v>
      </c>
      <c r="J1340" s="43">
        <v>4</v>
      </c>
      <c r="K1340" s="43" t="s">
        <v>90</v>
      </c>
      <c r="L1340" s="43" t="s">
        <v>91</v>
      </c>
      <c r="M1340" s="43" t="s">
        <v>90</v>
      </c>
      <c r="N1340" s="43" t="s">
        <v>92</v>
      </c>
      <c r="O1340" s="43" t="s">
        <v>90</v>
      </c>
      <c r="P1340" s="43"/>
      <c r="Q1340" s="43" t="s">
        <v>93</v>
      </c>
      <c r="R1340" s="43" t="s">
        <v>95</v>
      </c>
      <c r="S1340" s="43" t="s">
        <v>95</v>
      </c>
      <c r="T1340" s="43"/>
      <c r="U1340" s="50"/>
    </row>
    <row r="1341" spans="1:21">
      <c r="A1341" s="106" t="s">
        <v>445</v>
      </c>
      <c r="B1341" s="106" t="s">
        <v>15</v>
      </c>
      <c r="C1341" s="106">
        <v>149</v>
      </c>
      <c r="D1341" s="106" t="s">
        <v>689</v>
      </c>
      <c r="E1341" s="106">
        <v>25</v>
      </c>
      <c r="F1341" s="106">
        <v>79</v>
      </c>
      <c r="G1341" s="106">
        <v>11</v>
      </c>
      <c r="H1341" s="106">
        <v>2</v>
      </c>
      <c r="I1341" s="106">
        <v>8</v>
      </c>
      <c r="J1341" s="106">
        <v>88</v>
      </c>
      <c r="K1341" s="106" t="s">
        <v>95</v>
      </c>
      <c r="L1341" s="106" t="s">
        <v>91</v>
      </c>
      <c r="M1341" s="106" t="s">
        <v>92</v>
      </c>
      <c r="N1341" s="106" t="s">
        <v>92</v>
      </c>
      <c r="O1341" s="106" t="s">
        <v>92</v>
      </c>
      <c r="P1341" s="107"/>
      <c r="Q1341" s="43" t="s">
        <v>99</v>
      </c>
      <c r="R1341" s="43" t="s">
        <v>94</v>
      </c>
      <c r="S1341" s="43" t="s">
        <v>92</v>
      </c>
      <c r="T1341" s="43"/>
      <c r="U1341" s="50"/>
    </row>
    <row r="1342" spans="1:21">
      <c r="A1342" s="106"/>
      <c r="B1342" s="106"/>
      <c r="C1342" s="106"/>
      <c r="D1342" s="106"/>
      <c r="E1342" s="106"/>
      <c r="F1342" s="106"/>
      <c r="G1342" s="106"/>
      <c r="H1342" s="106"/>
      <c r="I1342" s="106"/>
      <c r="J1342" s="106"/>
      <c r="K1342" s="106"/>
      <c r="L1342" s="106"/>
      <c r="M1342" s="106"/>
      <c r="N1342" s="106"/>
      <c r="O1342" s="106"/>
      <c r="P1342" s="107"/>
      <c r="Q1342" s="43" t="s">
        <v>98</v>
      </c>
      <c r="R1342" s="43" t="s">
        <v>94</v>
      </c>
      <c r="S1342" s="43" t="s">
        <v>90</v>
      </c>
      <c r="T1342" s="43"/>
      <c r="U1342" s="50"/>
    </row>
    <row r="1343" spans="1:21">
      <c r="A1343" s="106" t="s">
        <v>445</v>
      </c>
      <c r="B1343" s="106" t="s">
        <v>15</v>
      </c>
      <c r="C1343" s="106">
        <v>153</v>
      </c>
      <c r="D1343" s="106" t="s">
        <v>689</v>
      </c>
      <c r="E1343" s="106">
        <v>21</v>
      </c>
      <c r="F1343" s="106">
        <v>66</v>
      </c>
      <c r="G1343" s="106">
        <v>9</v>
      </c>
      <c r="H1343" s="106">
        <v>2</v>
      </c>
      <c r="I1343" s="106">
        <v>6</v>
      </c>
      <c r="J1343" s="106">
        <v>54</v>
      </c>
      <c r="K1343" s="106" t="s">
        <v>95</v>
      </c>
      <c r="L1343" s="106" t="s">
        <v>91</v>
      </c>
      <c r="M1343" s="106" t="s">
        <v>90</v>
      </c>
      <c r="N1343" s="106" t="s">
        <v>92</v>
      </c>
      <c r="O1343" s="106" t="s">
        <v>90</v>
      </c>
      <c r="P1343" s="106" t="s">
        <v>719</v>
      </c>
      <c r="Q1343" s="43" t="s">
        <v>112</v>
      </c>
      <c r="R1343" s="43" t="s">
        <v>94</v>
      </c>
      <c r="S1343" s="43" t="s">
        <v>90</v>
      </c>
      <c r="T1343" s="43"/>
      <c r="U1343" s="50"/>
    </row>
    <row r="1344" spans="1:21">
      <c r="A1344" s="106"/>
      <c r="B1344" s="106"/>
      <c r="C1344" s="106"/>
      <c r="D1344" s="106"/>
      <c r="E1344" s="106"/>
      <c r="F1344" s="106"/>
      <c r="G1344" s="106"/>
      <c r="H1344" s="106"/>
      <c r="I1344" s="106"/>
      <c r="J1344" s="106"/>
      <c r="K1344" s="106"/>
      <c r="L1344" s="106"/>
      <c r="M1344" s="106"/>
      <c r="N1344" s="106"/>
      <c r="O1344" s="106"/>
      <c r="P1344" s="106"/>
      <c r="Q1344" s="43" t="s">
        <v>98</v>
      </c>
      <c r="R1344" s="43" t="s">
        <v>108</v>
      </c>
      <c r="S1344" s="43" t="s">
        <v>90</v>
      </c>
      <c r="T1344" s="43"/>
      <c r="U1344" s="50"/>
    </row>
    <row r="1345" spans="1:21">
      <c r="A1345" s="106" t="s">
        <v>445</v>
      </c>
      <c r="B1345" s="106" t="s">
        <v>15</v>
      </c>
      <c r="C1345" s="106">
        <v>154</v>
      </c>
      <c r="D1345" s="106" t="s">
        <v>689</v>
      </c>
      <c r="E1345" s="106">
        <v>27</v>
      </c>
      <c r="F1345" s="106">
        <v>85</v>
      </c>
      <c r="G1345" s="106">
        <v>10</v>
      </c>
      <c r="H1345" s="106">
        <v>2</v>
      </c>
      <c r="I1345" s="106">
        <v>8</v>
      </c>
      <c r="J1345" s="106">
        <v>80</v>
      </c>
      <c r="K1345" s="106" t="s">
        <v>95</v>
      </c>
      <c r="L1345" s="106" t="s">
        <v>91</v>
      </c>
      <c r="M1345" s="106" t="s">
        <v>90</v>
      </c>
      <c r="N1345" s="106" t="s">
        <v>90</v>
      </c>
      <c r="O1345" s="106" t="s">
        <v>90</v>
      </c>
      <c r="P1345" s="106" t="s">
        <v>118</v>
      </c>
      <c r="Q1345" s="43" t="s">
        <v>98</v>
      </c>
      <c r="R1345" s="43" t="s">
        <v>108</v>
      </c>
      <c r="S1345" s="43" t="s">
        <v>90</v>
      </c>
      <c r="T1345" s="43"/>
      <c r="U1345" s="50"/>
    </row>
    <row r="1346" spans="1:21">
      <c r="A1346" s="106"/>
      <c r="B1346" s="106"/>
      <c r="C1346" s="106"/>
      <c r="D1346" s="106"/>
      <c r="E1346" s="106"/>
      <c r="F1346" s="106"/>
      <c r="G1346" s="106"/>
      <c r="H1346" s="106"/>
      <c r="I1346" s="106"/>
      <c r="J1346" s="106"/>
      <c r="K1346" s="106"/>
      <c r="L1346" s="106"/>
      <c r="M1346" s="106"/>
      <c r="N1346" s="106"/>
      <c r="O1346" s="106"/>
      <c r="P1346" s="106"/>
      <c r="Q1346" s="43" t="s">
        <v>99</v>
      </c>
      <c r="R1346" s="43" t="s">
        <v>94</v>
      </c>
      <c r="S1346" s="43" t="s">
        <v>90</v>
      </c>
      <c r="T1346" s="43"/>
      <c r="U1346" s="50"/>
    </row>
    <row r="1347" spans="1:21">
      <c r="A1347" s="106" t="s">
        <v>445</v>
      </c>
      <c r="B1347" s="106" t="s">
        <v>15</v>
      </c>
      <c r="C1347" s="106">
        <v>162</v>
      </c>
      <c r="D1347" s="106" t="s">
        <v>101</v>
      </c>
      <c r="E1347" s="106">
        <v>46</v>
      </c>
      <c r="F1347" s="106">
        <v>145</v>
      </c>
      <c r="G1347" s="106">
        <v>12</v>
      </c>
      <c r="H1347" s="106">
        <v>2</v>
      </c>
      <c r="I1347" s="106">
        <v>10</v>
      </c>
      <c r="J1347" s="106">
        <v>120</v>
      </c>
      <c r="K1347" s="106" t="s">
        <v>97</v>
      </c>
      <c r="L1347" s="106" t="s">
        <v>91</v>
      </c>
      <c r="M1347" s="106" t="s">
        <v>92</v>
      </c>
      <c r="N1347" s="106" t="s">
        <v>90</v>
      </c>
      <c r="O1347" s="106" t="s">
        <v>90</v>
      </c>
      <c r="P1347" s="106" t="s">
        <v>181</v>
      </c>
      <c r="Q1347" s="43" t="s">
        <v>99</v>
      </c>
      <c r="R1347" s="43" t="s">
        <v>94</v>
      </c>
      <c r="S1347" s="43" t="s">
        <v>92</v>
      </c>
      <c r="T1347" s="43"/>
      <c r="U1347" s="50"/>
    </row>
    <row r="1348" spans="1:21">
      <c r="A1348" s="106"/>
      <c r="B1348" s="106"/>
      <c r="C1348" s="106"/>
      <c r="D1348" s="106"/>
      <c r="E1348" s="106"/>
      <c r="F1348" s="106"/>
      <c r="G1348" s="106"/>
      <c r="H1348" s="106"/>
      <c r="I1348" s="106"/>
      <c r="J1348" s="106"/>
      <c r="K1348" s="106"/>
      <c r="L1348" s="106"/>
      <c r="M1348" s="106"/>
      <c r="N1348" s="106"/>
      <c r="O1348" s="106"/>
      <c r="P1348" s="106"/>
      <c r="Q1348" s="43" t="s">
        <v>98</v>
      </c>
      <c r="R1348" s="43" t="s">
        <v>94</v>
      </c>
      <c r="S1348" s="43" t="s">
        <v>90</v>
      </c>
      <c r="T1348" s="43"/>
      <c r="U1348" s="50"/>
    </row>
    <row r="1349" spans="1:21" ht="36">
      <c r="A1349" s="43" t="s">
        <v>445</v>
      </c>
      <c r="B1349" s="43" t="s">
        <v>15</v>
      </c>
      <c r="C1349" s="43">
        <v>166</v>
      </c>
      <c r="D1349" s="43" t="s">
        <v>125</v>
      </c>
      <c r="E1349" s="43">
        <v>55</v>
      </c>
      <c r="F1349" s="43">
        <v>173</v>
      </c>
      <c r="G1349" s="43">
        <v>19</v>
      </c>
      <c r="H1349" s="43">
        <v>6</v>
      </c>
      <c r="I1349" s="43">
        <v>11</v>
      </c>
      <c r="J1349" s="43">
        <v>209</v>
      </c>
      <c r="K1349" s="43" t="s">
        <v>97</v>
      </c>
      <c r="L1349" s="43" t="s">
        <v>91</v>
      </c>
      <c r="M1349" s="43" t="s">
        <v>92</v>
      </c>
      <c r="N1349" s="43" t="s">
        <v>92</v>
      </c>
      <c r="O1349" s="43" t="s">
        <v>90</v>
      </c>
      <c r="P1349" s="43"/>
      <c r="Q1349" s="43" t="s">
        <v>98</v>
      </c>
      <c r="R1349" s="43" t="s">
        <v>94</v>
      </c>
      <c r="S1349" s="43" t="s">
        <v>95</v>
      </c>
      <c r="T1349" s="43"/>
      <c r="U1349" s="50"/>
    </row>
    <row r="1350" spans="1:21" ht="72">
      <c r="A1350" s="43" t="s">
        <v>445</v>
      </c>
      <c r="B1350" s="43" t="s">
        <v>15</v>
      </c>
      <c r="C1350" s="43">
        <v>176</v>
      </c>
      <c r="D1350" s="43" t="s">
        <v>303</v>
      </c>
      <c r="E1350" s="43">
        <v>25</v>
      </c>
      <c r="F1350" s="43">
        <v>79</v>
      </c>
      <c r="G1350" s="43">
        <v>12</v>
      </c>
      <c r="H1350" s="43">
        <v>2</v>
      </c>
      <c r="I1350" s="43">
        <v>6</v>
      </c>
      <c r="J1350" s="43">
        <v>72</v>
      </c>
      <c r="K1350" s="43" t="s">
        <v>95</v>
      </c>
      <c r="L1350" s="43" t="s">
        <v>91</v>
      </c>
      <c r="M1350" s="43" t="s">
        <v>90</v>
      </c>
      <c r="N1350" s="43" t="s">
        <v>92</v>
      </c>
      <c r="O1350" s="43" t="s">
        <v>92</v>
      </c>
      <c r="P1350" s="43" t="s">
        <v>720</v>
      </c>
      <c r="Q1350" s="43" t="s">
        <v>112</v>
      </c>
      <c r="R1350" s="43" t="s">
        <v>94</v>
      </c>
      <c r="S1350" s="43" t="s">
        <v>92</v>
      </c>
      <c r="T1350" s="43" t="s">
        <v>131</v>
      </c>
      <c r="U1350" s="50"/>
    </row>
    <row r="1351" spans="1:21" ht="36">
      <c r="A1351" s="43" t="s">
        <v>445</v>
      </c>
      <c r="B1351" s="43" t="s">
        <v>15</v>
      </c>
      <c r="C1351" s="43">
        <v>178</v>
      </c>
      <c r="D1351" s="43" t="s">
        <v>303</v>
      </c>
      <c r="E1351" s="43">
        <v>31</v>
      </c>
      <c r="F1351" s="43">
        <v>97</v>
      </c>
      <c r="G1351" s="43">
        <v>12</v>
      </c>
      <c r="H1351" s="43">
        <v>2</v>
      </c>
      <c r="I1351" s="43">
        <v>8</v>
      </c>
      <c r="J1351" s="43">
        <v>96</v>
      </c>
      <c r="K1351" s="43" t="s">
        <v>97</v>
      </c>
      <c r="L1351" s="43" t="s">
        <v>91</v>
      </c>
      <c r="M1351" s="43" t="s">
        <v>90</v>
      </c>
      <c r="N1351" s="43" t="s">
        <v>92</v>
      </c>
      <c r="O1351" s="43" t="s">
        <v>92</v>
      </c>
      <c r="P1351" s="43"/>
      <c r="Q1351" s="43" t="s">
        <v>112</v>
      </c>
      <c r="R1351" s="43" t="s">
        <v>94</v>
      </c>
      <c r="S1351" s="43" t="s">
        <v>90</v>
      </c>
      <c r="T1351" s="43" t="s">
        <v>131</v>
      </c>
      <c r="U1351" s="50"/>
    </row>
    <row r="1352" spans="1:21" ht="36">
      <c r="A1352" s="106" t="s">
        <v>445</v>
      </c>
      <c r="B1352" s="106" t="s">
        <v>15</v>
      </c>
      <c r="C1352" s="106">
        <v>179</v>
      </c>
      <c r="D1352" s="106" t="s">
        <v>107</v>
      </c>
      <c r="E1352" s="106">
        <v>35</v>
      </c>
      <c r="F1352" s="106">
        <v>110</v>
      </c>
      <c r="G1352" s="106">
        <v>11</v>
      </c>
      <c r="H1352" s="106">
        <v>2</v>
      </c>
      <c r="I1352" s="106">
        <v>9</v>
      </c>
      <c r="J1352" s="106">
        <v>99</v>
      </c>
      <c r="K1352" s="106" t="s">
        <v>97</v>
      </c>
      <c r="L1352" s="106" t="s">
        <v>91</v>
      </c>
      <c r="M1352" s="106" t="s">
        <v>92</v>
      </c>
      <c r="N1352" s="106" t="s">
        <v>92</v>
      </c>
      <c r="O1352" s="106" t="s">
        <v>90</v>
      </c>
      <c r="P1352" s="106" t="s">
        <v>130</v>
      </c>
      <c r="Q1352" s="43" t="s">
        <v>114</v>
      </c>
      <c r="R1352" s="43" t="s">
        <v>94</v>
      </c>
      <c r="S1352" s="43" t="s">
        <v>90</v>
      </c>
      <c r="T1352" s="43" t="s">
        <v>721</v>
      </c>
      <c r="U1352" s="50"/>
    </row>
    <row r="1353" spans="1:21">
      <c r="A1353" s="106"/>
      <c r="B1353" s="106"/>
      <c r="C1353" s="106"/>
      <c r="D1353" s="106"/>
      <c r="E1353" s="106"/>
      <c r="F1353" s="106"/>
      <c r="G1353" s="106"/>
      <c r="H1353" s="106"/>
      <c r="I1353" s="106"/>
      <c r="J1353" s="106"/>
      <c r="K1353" s="106"/>
      <c r="L1353" s="106"/>
      <c r="M1353" s="106"/>
      <c r="N1353" s="106"/>
      <c r="O1353" s="106"/>
      <c r="P1353" s="106"/>
      <c r="Q1353" s="43" t="s">
        <v>98</v>
      </c>
      <c r="R1353" s="43" t="s">
        <v>108</v>
      </c>
      <c r="S1353" s="43" t="s">
        <v>90</v>
      </c>
      <c r="T1353" s="43"/>
      <c r="U1353" s="50"/>
    </row>
    <row r="1354" spans="1:21">
      <c r="A1354" s="106"/>
      <c r="B1354" s="106"/>
      <c r="C1354" s="106"/>
      <c r="D1354" s="106"/>
      <c r="E1354" s="106"/>
      <c r="F1354" s="106"/>
      <c r="G1354" s="106"/>
      <c r="H1354" s="106"/>
      <c r="I1354" s="106"/>
      <c r="J1354" s="106"/>
      <c r="K1354" s="106"/>
      <c r="L1354" s="106"/>
      <c r="M1354" s="106"/>
      <c r="N1354" s="106"/>
      <c r="O1354" s="106"/>
      <c r="P1354" s="106"/>
      <c r="Q1354" s="43" t="s">
        <v>99</v>
      </c>
      <c r="R1354" s="43" t="s">
        <v>94</v>
      </c>
      <c r="S1354" s="43" t="s">
        <v>90</v>
      </c>
      <c r="T1354" s="43"/>
      <c r="U1354" s="50"/>
    </row>
    <row r="1355" spans="1:21" ht="36">
      <c r="A1355" s="43" t="s">
        <v>445</v>
      </c>
      <c r="B1355" s="43" t="s">
        <v>15</v>
      </c>
      <c r="C1355" s="43">
        <v>180</v>
      </c>
      <c r="D1355" s="43" t="s">
        <v>303</v>
      </c>
      <c r="E1355" s="43">
        <v>17</v>
      </c>
      <c r="F1355" s="43">
        <v>53</v>
      </c>
      <c r="G1355" s="43">
        <v>9</v>
      </c>
      <c r="H1355" s="43">
        <v>2</v>
      </c>
      <c r="I1355" s="43">
        <v>5</v>
      </c>
      <c r="J1355" s="43">
        <v>45</v>
      </c>
      <c r="K1355" s="43" t="s">
        <v>95</v>
      </c>
      <c r="L1355" s="43" t="s">
        <v>91</v>
      </c>
      <c r="M1355" s="43" t="s">
        <v>90</v>
      </c>
      <c r="N1355" s="43" t="s">
        <v>92</v>
      </c>
      <c r="O1355" s="43" t="s">
        <v>92</v>
      </c>
      <c r="P1355" s="43"/>
      <c r="Q1355" s="43" t="s">
        <v>112</v>
      </c>
      <c r="R1355" s="43" t="s">
        <v>94</v>
      </c>
      <c r="S1355" s="43" t="s">
        <v>90</v>
      </c>
      <c r="T1355" s="43" t="s">
        <v>131</v>
      </c>
      <c r="U1355" s="50"/>
    </row>
    <row r="1356" spans="1:21" ht="36">
      <c r="A1356" s="106" t="s">
        <v>445</v>
      </c>
      <c r="B1356" s="106" t="s">
        <v>15</v>
      </c>
      <c r="C1356" s="106">
        <v>181</v>
      </c>
      <c r="D1356" s="106" t="s">
        <v>303</v>
      </c>
      <c r="E1356" s="106">
        <v>29</v>
      </c>
      <c r="F1356" s="106">
        <v>91</v>
      </c>
      <c r="G1356" s="106">
        <v>11</v>
      </c>
      <c r="H1356" s="106">
        <v>2</v>
      </c>
      <c r="I1356" s="106">
        <v>8</v>
      </c>
      <c r="J1356" s="106">
        <v>88</v>
      </c>
      <c r="K1356" s="106" t="s">
        <v>97</v>
      </c>
      <c r="L1356" s="106" t="s">
        <v>91</v>
      </c>
      <c r="M1356" s="106" t="s">
        <v>90</v>
      </c>
      <c r="N1356" s="106" t="s">
        <v>92</v>
      </c>
      <c r="O1356" s="106" t="s">
        <v>92</v>
      </c>
      <c r="P1356" s="107"/>
      <c r="Q1356" s="43" t="s">
        <v>114</v>
      </c>
      <c r="R1356" s="43" t="s">
        <v>94</v>
      </c>
      <c r="S1356" s="43" t="s">
        <v>95</v>
      </c>
      <c r="T1356" s="43" t="s">
        <v>120</v>
      </c>
      <c r="U1356" s="50"/>
    </row>
    <row r="1357" spans="1:21" ht="36">
      <c r="A1357" s="106"/>
      <c r="B1357" s="106"/>
      <c r="C1357" s="106"/>
      <c r="D1357" s="106"/>
      <c r="E1357" s="106"/>
      <c r="F1357" s="106"/>
      <c r="G1357" s="106"/>
      <c r="H1357" s="106"/>
      <c r="I1357" s="106"/>
      <c r="J1357" s="106"/>
      <c r="K1357" s="106"/>
      <c r="L1357" s="106"/>
      <c r="M1357" s="106"/>
      <c r="N1357" s="106"/>
      <c r="O1357" s="106"/>
      <c r="P1357" s="107"/>
      <c r="Q1357" s="43" t="s">
        <v>112</v>
      </c>
      <c r="R1357" s="43" t="s">
        <v>94</v>
      </c>
      <c r="S1357" s="43" t="s">
        <v>92</v>
      </c>
      <c r="T1357" s="43" t="s">
        <v>113</v>
      </c>
      <c r="U1357" s="50"/>
    </row>
    <row r="1358" spans="1:21" ht="36">
      <c r="A1358" s="43" t="s">
        <v>445</v>
      </c>
      <c r="B1358" s="43" t="s">
        <v>15</v>
      </c>
      <c r="C1358" s="43">
        <v>186</v>
      </c>
      <c r="D1358" s="43" t="s">
        <v>716</v>
      </c>
      <c r="E1358" s="43">
        <v>6</v>
      </c>
      <c r="F1358" s="43">
        <v>19</v>
      </c>
      <c r="G1358" s="43">
        <v>6</v>
      </c>
      <c r="H1358" s="43">
        <v>1</v>
      </c>
      <c r="I1358" s="43">
        <v>3</v>
      </c>
      <c r="J1358" s="43">
        <v>18</v>
      </c>
      <c r="K1358" s="43" t="s">
        <v>90</v>
      </c>
      <c r="L1358" s="43" t="s">
        <v>91</v>
      </c>
      <c r="M1358" s="43" t="s">
        <v>92</v>
      </c>
      <c r="N1358" s="43" t="s">
        <v>92</v>
      </c>
      <c r="O1358" s="43" t="s">
        <v>90</v>
      </c>
      <c r="P1358" s="43"/>
      <c r="Q1358" s="43" t="s">
        <v>98</v>
      </c>
      <c r="R1358" s="43" t="s">
        <v>94</v>
      </c>
      <c r="S1358" s="43" t="s">
        <v>92</v>
      </c>
      <c r="T1358" s="43"/>
      <c r="U1358" s="50"/>
    </row>
    <row r="1359" spans="1:21">
      <c r="A1359" s="106" t="s">
        <v>445</v>
      </c>
      <c r="B1359" s="106" t="s">
        <v>15</v>
      </c>
      <c r="C1359" s="106">
        <v>187</v>
      </c>
      <c r="D1359" s="106" t="s">
        <v>722</v>
      </c>
      <c r="E1359" s="106">
        <v>28</v>
      </c>
      <c r="F1359" s="106">
        <v>88</v>
      </c>
      <c r="G1359" s="106">
        <v>16</v>
      </c>
      <c r="H1359" s="106">
        <v>2</v>
      </c>
      <c r="I1359" s="106">
        <v>9</v>
      </c>
      <c r="J1359" s="106">
        <v>144</v>
      </c>
      <c r="K1359" s="106" t="s">
        <v>95</v>
      </c>
      <c r="L1359" s="106" t="s">
        <v>91</v>
      </c>
      <c r="M1359" s="106" t="s">
        <v>90</v>
      </c>
      <c r="N1359" s="106" t="s">
        <v>92</v>
      </c>
      <c r="O1359" s="106" t="s">
        <v>92</v>
      </c>
      <c r="P1359" s="107"/>
      <c r="Q1359" s="43" t="s">
        <v>99</v>
      </c>
      <c r="R1359" s="43" t="s">
        <v>94</v>
      </c>
      <c r="S1359" s="43" t="s">
        <v>92</v>
      </c>
      <c r="T1359" s="43"/>
      <c r="U1359" s="50"/>
    </row>
    <row r="1360" spans="1:21" ht="36">
      <c r="A1360" s="106"/>
      <c r="B1360" s="106"/>
      <c r="C1360" s="106"/>
      <c r="D1360" s="106"/>
      <c r="E1360" s="106"/>
      <c r="F1360" s="106"/>
      <c r="G1360" s="106"/>
      <c r="H1360" s="106"/>
      <c r="I1360" s="106"/>
      <c r="J1360" s="106"/>
      <c r="K1360" s="106"/>
      <c r="L1360" s="106"/>
      <c r="M1360" s="106"/>
      <c r="N1360" s="106"/>
      <c r="O1360" s="106"/>
      <c r="P1360" s="107"/>
      <c r="Q1360" s="43" t="s">
        <v>114</v>
      </c>
      <c r="R1360" s="43" t="s">
        <v>94</v>
      </c>
      <c r="S1360" s="43" t="s">
        <v>92</v>
      </c>
      <c r="T1360" s="43" t="s">
        <v>723</v>
      </c>
      <c r="U1360" s="50"/>
    </row>
    <row r="1361" spans="1:21">
      <c r="A1361" s="106"/>
      <c r="B1361" s="106"/>
      <c r="C1361" s="106"/>
      <c r="D1361" s="106"/>
      <c r="E1361" s="106"/>
      <c r="F1361" s="106"/>
      <c r="G1361" s="106"/>
      <c r="H1361" s="106"/>
      <c r="I1361" s="106"/>
      <c r="J1361" s="106"/>
      <c r="K1361" s="106"/>
      <c r="L1361" s="106"/>
      <c r="M1361" s="106"/>
      <c r="N1361" s="106"/>
      <c r="O1361" s="106"/>
      <c r="P1361" s="107"/>
      <c r="Q1361" s="43" t="s">
        <v>98</v>
      </c>
      <c r="R1361" s="43" t="s">
        <v>94</v>
      </c>
      <c r="S1361" s="43" t="s">
        <v>92</v>
      </c>
      <c r="T1361" s="43"/>
      <c r="U1361" s="50"/>
    </row>
    <row r="1362" spans="1:21">
      <c r="A1362" s="106" t="s">
        <v>445</v>
      </c>
      <c r="B1362" s="106" t="s">
        <v>15</v>
      </c>
      <c r="C1362" s="106">
        <v>189</v>
      </c>
      <c r="D1362" s="106" t="s">
        <v>709</v>
      </c>
      <c r="E1362" s="106">
        <v>3</v>
      </c>
      <c r="F1362" s="106">
        <v>9</v>
      </c>
      <c r="G1362" s="106">
        <v>4</v>
      </c>
      <c r="H1362" s="106">
        <v>2</v>
      </c>
      <c r="I1362" s="106">
        <v>1</v>
      </c>
      <c r="J1362" s="106">
        <v>4</v>
      </c>
      <c r="K1362" s="106" t="s">
        <v>92</v>
      </c>
      <c r="L1362" s="106" t="s">
        <v>91</v>
      </c>
      <c r="M1362" s="106" t="s">
        <v>90</v>
      </c>
      <c r="N1362" s="106" t="s">
        <v>92</v>
      </c>
      <c r="O1362" s="106" t="s">
        <v>90</v>
      </c>
      <c r="P1362" s="107"/>
      <c r="Q1362" s="43" t="s">
        <v>93</v>
      </c>
      <c r="R1362" s="43" t="s">
        <v>95</v>
      </c>
      <c r="S1362" s="43" t="s">
        <v>92</v>
      </c>
      <c r="T1362" s="43"/>
      <c r="U1362" s="50"/>
    </row>
    <row r="1363" spans="1:21">
      <c r="A1363" s="106"/>
      <c r="B1363" s="106"/>
      <c r="C1363" s="106"/>
      <c r="D1363" s="106"/>
      <c r="E1363" s="106"/>
      <c r="F1363" s="106"/>
      <c r="G1363" s="106"/>
      <c r="H1363" s="106"/>
      <c r="I1363" s="106"/>
      <c r="J1363" s="106"/>
      <c r="K1363" s="106"/>
      <c r="L1363" s="106"/>
      <c r="M1363" s="106"/>
      <c r="N1363" s="106"/>
      <c r="O1363" s="106"/>
      <c r="P1363" s="107"/>
      <c r="Q1363" s="43" t="s">
        <v>189</v>
      </c>
      <c r="R1363" s="43"/>
      <c r="S1363" s="43" t="s">
        <v>92</v>
      </c>
      <c r="T1363" s="43"/>
      <c r="U1363" s="50"/>
    </row>
    <row r="1364" spans="1:21">
      <c r="A1364" s="106" t="s">
        <v>445</v>
      </c>
      <c r="B1364" s="106" t="s">
        <v>15</v>
      </c>
      <c r="C1364" s="106">
        <v>190</v>
      </c>
      <c r="D1364" s="106" t="s">
        <v>96</v>
      </c>
      <c r="E1364" s="106">
        <v>42</v>
      </c>
      <c r="F1364" s="106">
        <v>132</v>
      </c>
      <c r="G1364" s="106">
        <v>13</v>
      </c>
      <c r="H1364" s="106">
        <v>2</v>
      </c>
      <c r="I1364" s="106">
        <v>10</v>
      </c>
      <c r="J1364" s="106">
        <v>130</v>
      </c>
      <c r="K1364" s="106" t="s">
        <v>97</v>
      </c>
      <c r="L1364" s="106" t="s">
        <v>91</v>
      </c>
      <c r="M1364" s="106" t="s">
        <v>92</v>
      </c>
      <c r="N1364" s="106" t="s">
        <v>92</v>
      </c>
      <c r="O1364" s="106" t="s">
        <v>90</v>
      </c>
      <c r="P1364" s="107"/>
      <c r="Q1364" s="43" t="s">
        <v>98</v>
      </c>
      <c r="R1364" s="43" t="s">
        <v>108</v>
      </c>
      <c r="S1364" s="43" t="s">
        <v>90</v>
      </c>
      <c r="T1364" s="43"/>
      <c r="U1364" s="50"/>
    </row>
    <row r="1365" spans="1:21">
      <c r="A1365" s="106"/>
      <c r="B1365" s="106"/>
      <c r="C1365" s="106"/>
      <c r="D1365" s="106"/>
      <c r="E1365" s="106"/>
      <c r="F1365" s="106"/>
      <c r="G1365" s="106"/>
      <c r="H1365" s="106"/>
      <c r="I1365" s="106"/>
      <c r="J1365" s="106"/>
      <c r="K1365" s="106"/>
      <c r="L1365" s="106"/>
      <c r="M1365" s="106"/>
      <c r="N1365" s="106"/>
      <c r="O1365" s="106"/>
      <c r="P1365" s="107"/>
      <c r="Q1365" s="43" t="s">
        <v>99</v>
      </c>
      <c r="R1365" s="43" t="s">
        <v>94</v>
      </c>
      <c r="S1365" s="43" t="s">
        <v>90</v>
      </c>
      <c r="T1365" s="43"/>
      <c r="U1365" s="50"/>
    </row>
    <row r="1366" spans="1:21">
      <c r="A1366" s="106" t="s">
        <v>445</v>
      </c>
      <c r="B1366" s="106" t="s">
        <v>15</v>
      </c>
      <c r="C1366" s="106">
        <v>191</v>
      </c>
      <c r="D1366" s="106" t="s">
        <v>469</v>
      </c>
      <c r="E1366" s="106">
        <v>79</v>
      </c>
      <c r="F1366" s="106">
        <v>248</v>
      </c>
      <c r="G1366" s="106">
        <v>21</v>
      </c>
      <c r="H1366" s="106">
        <v>3</v>
      </c>
      <c r="I1366" s="106">
        <v>12</v>
      </c>
      <c r="J1366" s="106">
        <v>252</v>
      </c>
      <c r="K1366" s="106" t="s">
        <v>97</v>
      </c>
      <c r="L1366" s="106" t="s">
        <v>91</v>
      </c>
      <c r="M1366" s="106" t="s">
        <v>90</v>
      </c>
      <c r="N1366" s="106" t="s">
        <v>90</v>
      </c>
      <c r="O1366" s="106" t="s">
        <v>90</v>
      </c>
      <c r="P1366" s="106" t="s">
        <v>363</v>
      </c>
      <c r="Q1366" s="43" t="s">
        <v>106</v>
      </c>
      <c r="R1366" s="43" t="s">
        <v>94</v>
      </c>
      <c r="S1366" s="43" t="s">
        <v>92</v>
      </c>
      <c r="T1366" s="43"/>
      <c r="U1366" s="50"/>
    </row>
    <row r="1367" spans="1:21">
      <c r="A1367" s="106"/>
      <c r="B1367" s="106"/>
      <c r="C1367" s="106"/>
      <c r="D1367" s="106"/>
      <c r="E1367" s="106"/>
      <c r="F1367" s="106"/>
      <c r="G1367" s="106"/>
      <c r="H1367" s="106"/>
      <c r="I1367" s="106"/>
      <c r="J1367" s="106"/>
      <c r="K1367" s="106"/>
      <c r="L1367" s="106"/>
      <c r="M1367" s="106"/>
      <c r="N1367" s="106"/>
      <c r="O1367" s="106"/>
      <c r="P1367" s="106"/>
      <c r="Q1367" s="43" t="s">
        <v>104</v>
      </c>
      <c r="R1367" s="43" t="s">
        <v>94</v>
      </c>
      <c r="S1367" s="43" t="s">
        <v>92</v>
      </c>
      <c r="T1367" s="43" t="s">
        <v>105</v>
      </c>
      <c r="U1367" s="50"/>
    </row>
    <row r="1368" spans="1:21">
      <c r="A1368" s="106"/>
      <c r="B1368" s="106"/>
      <c r="C1368" s="106"/>
      <c r="D1368" s="106"/>
      <c r="E1368" s="106"/>
      <c r="F1368" s="106"/>
      <c r="G1368" s="106"/>
      <c r="H1368" s="106"/>
      <c r="I1368" s="106"/>
      <c r="J1368" s="106"/>
      <c r="K1368" s="106"/>
      <c r="L1368" s="106"/>
      <c r="M1368" s="106"/>
      <c r="N1368" s="106"/>
      <c r="O1368" s="106"/>
      <c r="P1368" s="106"/>
      <c r="Q1368" s="43" t="s">
        <v>99</v>
      </c>
      <c r="R1368" s="43" t="s">
        <v>94</v>
      </c>
      <c r="S1368" s="43" t="s">
        <v>92</v>
      </c>
      <c r="T1368" s="43"/>
      <c r="U1368" s="50"/>
    </row>
    <row r="1369" spans="1:21" ht="36">
      <c r="A1369" s="43" t="s">
        <v>445</v>
      </c>
      <c r="B1369" s="43" t="s">
        <v>15</v>
      </c>
      <c r="C1369" s="43">
        <v>192</v>
      </c>
      <c r="D1369" s="43" t="s">
        <v>107</v>
      </c>
      <c r="E1369" s="43">
        <v>42</v>
      </c>
      <c r="F1369" s="43">
        <v>132</v>
      </c>
      <c r="G1369" s="43">
        <v>16</v>
      </c>
      <c r="H1369" s="43">
        <v>2</v>
      </c>
      <c r="I1369" s="43">
        <v>11</v>
      </c>
      <c r="J1369" s="43">
        <v>176</v>
      </c>
      <c r="K1369" s="43" t="s">
        <v>97</v>
      </c>
      <c r="L1369" s="43" t="s">
        <v>109</v>
      </c>
      <c r="M1369" s="43" t="s">
        <v>95</v>
      </c>
      <c r="N1369" s="43" t="s">
        <v>90</v>
      </c>
      <c r="O1369" s="43" t="s">
        <v>95</v>
      </c>
      <c r="P1369" s="43" t="s">
        <v>122</v>
      </c>
      <c r="Q1369" s="43" t="s">
        <v>98</v>
      </c>
      <c r="R1369" s="43" t="s">
        <v>94</v>
      </c>
      <c r="S1369" s="43" t="s">
        <v>90</v>
      </c>
      <c r="T1369" s="43"/>
      <c r="U1369" s="50"/>
    </row>
    <row r="1370" spans="1:21">
      <c r="A1370" s="106" t="s">
        <v>445</v>
      </c>
      <c r="B1370" s="106" t="s">
        <v>15</v>
      </c>
      <c r="C1370" s="106">
        <v>197</v>
      </c>
      <c r="D1370" s="106" t="s">
        <v>469</v>
      </c>
      <c r="E1370" s="106">
        <v>40</v>
      </c>
      <c r="F1370" s="106">
        <v>126</v>
      </c>
      <c r="G1370" s="106">
        <v>19</v>
      </c>
      <c r="H1370" s="106">
        <v>3</v>
      </c>
      <c r="I1370" s="106">
        <v>8</v>
      </c>
      <c r="J1370" s="106">
        <v>152</v>
      </c>
      <c r="K1370" s="106" t="s">
        <v>97</v>
      </c>
      <c r="L1370" s="106" t="s">
        <v>109</v>
      </c>
      <c r="M1370" s="106" t="s">
        <v>90</v>
      </c>
      <c r="N1370" s="106" t="s">
        <v>90</v>
      </c>
      <c r="O1370" s="106" t="s">
        <v>95</v>
      </c>
      <c r="P1370" s="106" t="s">
        <v>724</v>
      </c>
      <c r="Q1370" s="43" t="s">
        <v>106</v>
      </c>
      <c r="R1370" s="43" t="s">
        <v>94</v>
      </c>
      <c r="S1370" s="43" t="s">
        <v>92</v>
      </c>
      <c r="T1370" s="43"/>
      <c r="U1370" s="50"/>
    </row>
    <row r="1371" spans="1:21">
      <c r="A1371" s="106"/>
      <c r="B1371" s="106"/>
      <c r="C1371" s="106"/>
      <c r="D1371" s="106"/>
      <c r="E1371" s="106"/>
      <c r="F1371" s="106"/>
      <c r="G1371" s="106"/>
      <c r="H1371" s="106"/>
      <c r="I1371" s="106"/>
      <c r="J1371" s="106"/>
      <c r="K1371" s="106"/>
      <c r="L1371" s="106"/>
      <c r="M1371" s="106"/>
      <c r="N1371" s="106"/>
      <c r="O1371" s="106"/>
      <c r="P1371" s="106"/>
      <c r="Q1371" s="43" t="s">
        <v>104</v>
      </c>
      <c r="R1371" s="43" t="s">
        <v>94</v>
      </c>
      <c r="S1371" s="43" t="s">
        <v>92</v>
      </c>
      <c r="T1371" s="43" t="s">
        <v>135</v>
      </c>
      <c r="U1371" s="50"/>
    </row>
    <row r="1372" spans="1:21">
      <c r="A1372" s="106"/>
      <c r="B1372" s="106"/>
      <c r="C1372" s="106"/>
      <c r="D1372" s="106"/>
      <c r="E1372" s="106"/>
      <c r="F1372" s="106"/>
      <c r="G1372" s="106"/>
      <c r="H1372" s="106"/>
      <c r="I1372" s="106"/>
      <c r="J1372" s="106"/>
      <c r="K1372" s="106"/>
      <c r="L1372" s="106"/>
      <c r="M1372" s="106"/>
      <c r="N1372" s="106"/>
      <c r="O1372" s="106"/>
      <c r="P1372" s="106"/>
      <c r="Q1372" s="43" t="s">
        <v>168</v>
      </c>
      <c r="R1372" s="43" t="s">
        <v>370</v>
      </c>
      <c r="S1372" s="43" t="s">
        <v>92</v>
      </c>
      <c r="T1372" s="43" t="s">
        <v>634</v>
      </c>
      <c r="U1372" s="50"/>
    </row>
    <row r="1373" spans="1:21" ht="24">
      <c r="A1373" s="43" t="s">
        <v>445</v>
      </c>
      <c r="B1373" s="43" t="s">
        <v>15</v>
      </c>
      <c r="C1373" s="43">
        <v>205</v>
      </c>
      <c r="D1373" s="43" t="s">
        <v>544</v>
      </c>
      <c r="E1373" s="43">
        <v>4</v>
      </c>
      <c r="F1373" s="43">
        <v>13</v>
      </c>
      <c r="G1373" s="43">
        <v>3</v>
      </c>
      <c r="H1373" s="43">
        <v>2</v>
      </c>
      <c r="I1373" s="43">
        <v>2</v>
      </c>
      <c r="J1373" s="43">
        <v>6</v>
      </c>
      <c r="K1373" s="43" t="s">
        <v>90</v>
      </c>
      <c r="L1373" s="43" t="s">
        <v>91</v>
      </c>
      <c r="M1373" s="43" t="s">
        <v>90</v>
      </c>
      <c r="N1373" s="43" t="s">
        <v>92</v>
      </c>
      <c r="O1373" s="43" t="s">
        <v>95</v>
      </c>
      <c r="P1373" s="43" t="s">
        <v>725</v>
      </c>
      <c r="Q1373" s="43" t="s">
        <v>93</v>
      </c>
      <c r="R1373" s="43" t="s">
        <v>95</v>
      </c>
      <c r="S1373" s="43" t="s">
        <v>90</v>
      </c>
      <c r="T1373" s="43"/>
      <c r="U1373" s="50"/>
    </row>
    <row r="1374" spans="1:21" ht="36">
      <c r="A1374" s="106" t="s">
        <v>445</v>
      </c>
      <c r="B1374" s="106" t="s">
        <v>15</v>
      </c>
      <c r="C1374" s="106">
        <v>210</v>
      </c>
      <c r="D1374" s="106" t="s">
        <v>226</v>
      </c>
      <c r="E1374" s="106">
        <v>89</v>
      </c>
      <c r="F1374" s="106">
        <v>280</v>
      </c>
      <c r="G1374" s="106">
        <v>25</v>
      </c>
      <c r="H1374" s="106">
        <v>3</v>
      </c>
      <c r="I1374" s="106">
        <v>19</v>
      </c>
      <c r="J1374" s="106">
        <v>475</v>
      </c>
      <c r="K1374" s="106" t="s">
        <v>97</v>
      </c>
      <c r="L1374" s="106" t="s">
        <v>91</v>
      </c>
      <c r="M1374" s="106" t="s">
        <v>90</v>
      </c>
      <c r="N1374" s="106" t="s">
        <v>90</v>
      </c>
      <c r="O1374" s="106" t="s">
        <v>95</v>
      </c>
      <c r="P1374" s="106" t="s">
        <v>142</v>
      </c>
      <c r="Q1374" s="43" t="s">
        <v>114</v>
      </c>
      <c r="R1374" s="43" t="s">
        <v>94</v>
      </c>
      <c r="S1374" s="43" t="s">
        <v>95</v>
      </c>
      <c r="T1374" s="43" t="s">
        <v>120</v>
      </c>
      <c r="U1374" s="50"/>
    </row>
    <row r="1375" spans="1:21">
      <c r="A1375" s="106"/>
      <c r="B1375" s="106"/>
      <c r="C1375" s="106"/>
      <c r="D1375" s="106"/>
      <c r="E1375" s="106"/>
      <c r="F1375" s="106"/>
      <c r="G1375" s="106"/>
      <c r="H1375" s="106"/>
      <c r="I1375" s="106"/>
      <c r="J1375" s="106"/>
      <c r="K1375" s="106"/>
      <c r="L1375" s="106"/>
      <c r="M1375" s="106"/>
      <c r="N1375" s="106"/>
      <c r="O1375" s="106"/>
      <c r="P1375" s="106"/>
      <c r="Q1375" s="43" t="s">
        <v>99</v>
      </c>
      <c r="R1375" s="43" t="s">
        <v>94</v>
      </c>
      <c r="S1375" s="43" t="s">
        <v>90</v>
      </c>
      <c r="T1375" s="43"/>
      <c r="U1375" s="50"/>
    </row>
    <row r="1376" spans="1:21">
      <c r="A1376" s="106"/>
      <c r="B1376" s="106"/>
      <c r="C1376" s="106"/>
      <c r="D1376" s="106"/>
      <c r="E1376" s="106"/>
      <c r="F1376" s="106"/>
      <c r="G1376" s="106"/>
      <c r="H1376" s="106"/>
      <c r="I1376" s="106"/>
      <c r="J1376" s="106"/>
      <c r="K1376" s="106"/>
      <c r="L1376" s="106"/>
      <c r="M1376" s="106"/>
      <c r="N1376" s="106"/>
      <c r="O1376" s="106"/>
      <c r="P1376" s="106"/>
      <c r="Q1376" s="43" t="s">
        <v>106</v>
      </c>
      <c r="R1376" s="43" t="s">
        <v>94</v>
      </c>
      <c r="S1376" s="43" t="s">
        <v>95</v>
      </c>
      <c r="T1376" s="43"/>
      <c r="U1376" s="50"/>
    </row>
    <row r="1377" spans="1:21" ht="36">
      <c r="A1377" s="43" t="s">
        <v>445</v>
      </c>
      <c r="B1377" s="43" t="s">
        <v>15</v>
      </c>
      <c r="C1377" s="43">
        <v>211</v>
      </c>
      <c r="D1377" s="43" t="s">
        <v>107</v>
      </c>
      <c r="E1377" s="43">
        <v>40</v>
      </c>
      <c r="F1377" s="43">
        <v>126</v>
      </c>
      <c r="G1377" s="43">
        <v>14</v>
      </c>
      <c r="H1377" s="43">
        <v>2</v>
      </c>
      <c r="I1377" s="43">
        <v>11</v>
      </c>
      <c r="J1377" s="43">
        <v>154</v>
      </c>
      <c r="K1377" s="43" t="s">
        <v>97</v>
      </c>
      <c r="L1377" s="43" t="s">
        <v>91</v>
      </c>
      <c r="M1377" s="43" t="s">
        <v>92</v>
      </c>
      <c r="N1377" s="43" t="s">
        <v>90</v>
      </c>
      <c r="O1377" s="43" t="s">
        <v>90</v>
      </c>
      <c r="P1377" s="43" t="s">
        <v>199</v>
      </c>
      <c r="Q1377" s="43" t="s">
        <v>98</v>
      </c>
      <c r="R1377" s="43" t="s">
        <v>108</v>
      </c>
      <c r="S1377" s="43" t="s">
        <v>95</v>
      </c>
      <c r="T1377" s="43"/>
      <c r="U1377" s="50"/>
    </row>
    <row r="1378" spans="1:21">
      <c r="A1378" s="106" t="s">
        <v>445</v>
      </c>
      <c r="B1378" s="106" t="s">
        <v>15</v>
      </c>
      <c r="C1378" s="106">
        <v>212</v>
      </c>
      <c r="D1378" s="106" t="s">
        <v>226</v>
      </c>
      <c r="E1378" s="106">
        <v>63</v>
      </c>
      <c r="F1378" s="106">
        <v>198</v>
      </c>
      <c r="G1378" s="106">
        <v>24</v>
      </c>
      <c r="H1378" s="106">
        <v>2</v>
      </c>
      <c r="I1378" s="106">
        <v>14</v>
      </c>
      <c r="J1378" s="106">
        <v>336</v>
      </c>
      <c r="K1378" s="106" t="s">
        <v>97</v>
      </c>
      <c r="L1378" s="106" t="s">
        <v>91</v>
      </c>
      <c r="M1378" s="106" t="s">
        <v>92</v>
      </c>
      <c r="N1378" s="106" t="s">
        <v>90</v>
      </c>
      <c r="O1378" s="106" t="s">
        <v>90</v>
      </c>
      <c r="P1378" s="107"/>
      <c r="Q1378" s="43" t="s">
        <v>98</v>
      </c>
      <c r="R1378" s="43" t="s">
        <v>94</v>
      </c>
      <c r="S1378" s="43" t="s">
        <v>90</v>
      </c>
      <c r="T1378" s="43"/>
      <c r="U1378" s="50"/>
    </row>
    <row r="1379" spans="1:21">
      <c r="A1379" s="106"/>
      <c r="B1379" s="106"/>
      <c r="C1379" s="106"/>
      <c r="D1379" s="106"/>
      <c r="E1379" s="106"/>
      <c r="F1379" s="106"/>
      <c r="G1379" s="106"/>
      <c r="H1379" s="106"/>
      <c r="I1379" s="106"/>
      <c r="J1379" s="106"/>
      <c r="K1379" s="106"/>
      <c r="L1379" s="106"/>
      <c r="M1379" s="106"/>
      <c r="N1379" s="106"/>
      <c r="O1379" s="106"/>
      <c r="P1379" s="107"/>
      <c r="Q1379" s="43" t="s">
        <v>99</v>
      </c>
      <c r="R1379" s="43" t="s">
        <v>94</v>
      </c>
      <c r="S1379" s="43" t="s">
        <v>90</v>
      </c>
      <c r="T1379" s="43"/>
      <c r="U1379" s="50"/>
    </row>
    <row r="1380" spans="1:21" ht="24">
      <c r="A1380" s="43" t="s">
        <v>445</v>
      </c>
      <c r="B1380" s="43" t="s">
        <v>15</v>
      </c>
      <c r="C1380" s="43">
        <v>213</v>
      </c>
      <c r="D1380" s="43" t="s">
        <v>226</v>
      </c>
      <c r="E1380" s="43">
        <v>48</v>
      </c>
      <c r="F1380" s="43">
        <v>151</v>
      </c>
      <c r="G1380" s="43">
        <v>18</v>
      </c>
      <c r="H1380" s="43">
        <v>3</v>
      </c>
      <c r="I1380" s="43">
        <v>12</v>
      </c>
      <c r="J1380" s="43">
        <v>216</v>
      </c>
      <c r="K1380" s="43" t="s">
        <v>97</v>
      </c>
      <c r="L1380" s="43" t="s">
        <v>91</v>
      </c>
      <c r="M1380" s="43" t="s">
        <v>90</v>
      </c>
      <c r="N1380" s="43" t="s">
        <v>92</v>
      </c>
      <c r="O1380" s="43" t="s">
        <v>90</v>
      </c>
      <c r="P1380" s="43"/>
      <c r="Q1380" s="43" t="s">
        <v>98</v>
      </c>
      <c r="R1380" s="43" t="s">
        <v>94</v>
      </c>
      <c r="S1380" s="43" t="s">
        <v>92</v>
      </c>
      <c r="T1380" s="43"/>
      <c r="U1380" s="50"/>
    </row>
    <row r="1381" spans="1:21">
      <c r="A1381" s="106" t="s">
        <v>445</v>
      </c>
      <c r="B1381" s="106" t="s">
        <v>15</v>
      </c>
      <c r="C1381" s="106">
        <v>214</v>
      </c>
      <c r="D1381" s="106" t="s">
        <v>226</v>
      </c>
      <c r="E1381" s="106">
        <v>76</v>
      </c>
      <c r="F1381" s="106">
        <v>239</v>
      </c>
      <c r="G1381" s="106">
        <v>24</v>
      </c>
      <c r="H1381" s="106">
        <v>3</v>
      </c>
      <c r="I1381" s="106">
        <v>16</v>
      </c>
      <c r="J1381" s="106">
        <v>384</v>
      </c>
      <c r="K1381" s="106" t="s">
        <v>97</v>
      </c>
      <c r="L1381" s="106" t="s">
        <v>91</v>
      </c>
      <c r="M1381" s="106" t="s">
        <v>90</v>
      </c>
      <c r="N1381" s="106" t="s">
        <v>95</v>
      </c>
      <c r="O1381" s="106" t="s">
        <v>95</v>
      </c>
      <c r="P1381" s="106" t="s">
        <v>726</v>
      </c>
      <c r="Q1381" s="43" t="s">
        <v>106</v>
      </c>
      <c r="R1381" s="43" t="s">
        <v>108</v>
      </c>
      <c r="S1381" s="43" t="s">
        <v>92</v>
      </c>
      <c r="T1381" s="43"/>
      <c r="U1381" s="50"/>
    </row>
    <row r="1382" spans="1:21" ht="24">
      <c r="A1382" s="106"/>
      <c r="B1382" s="106"/>
      <c r="C1382" s="106"/>
      <c r="D1382" s="106"/>
      <c r="E1382" s="106"/>
      <c r="F1382" s="106"/>
      <c r="G1382" s="106"/>
      <c r="H1382" s="106"/>
      <c r="I1382" s="106"/>
      <c r="J1382" s="106"/>
      <c r="K1382" s="106"/>
      <c r="L1382" s="106"/>
      <c r="M1382" s="106"/>
      <c r="N1382" s="106"/>
      <c r="O1382" s="106"/>
      <c r="P1382" s="106"/>
      <c r="Q1382" s="43" t="s">
        <v>104</v>
      </c>
      <c r="R1382" s="43" t="s">
        <v>94</v>
      </c>
      <c r="S1382" s="43" t="s">
        <v>92</v>
      </c>
      <c r="T1382" s="43" t="s">
        <v>111</v>
      </c>
      <c r="U1382" s="50"/>
    </row>
    <row r="1383" spans="1:21">
      <c r="A1383" s="106" t="s">
        <v>445</v>
      </c>
      <c r="B1383" s="106" t="s">
        <v>15</v>
      </c>
      <c r="C1383" s="106">
        <v>219</v>
      </c>
      <c r="D1383" s="106" t="s">
        <v>727</v>
      </c>
      <c r="E1383" s="106">
        <v>5</v>
      </c>
      <c r="F1383" s="106">
        <v>16</v>
      </c>
      <c r="G1383" s="106">
        <v>5</v>
      </c>
      <c r="H1383" s="106">
        <v>1</v>
      </c>
      <c r="I1383" s="106">
        <v>1</v>
      </c>
      <c r="J1383" s="106">
        <v>5</v>
      </c>
      <c r="K1383" s="106" t="s">
        <v>90</v>
      </c>
      <c r="L1383" s="106" t="s">
        <v>91</v>
      </c>
      <c r="M1383" s="106" t="s">
        <v>92</v>
      </c>
      <c r="N1383" s="106" t="s">
        <v>92</v>
      </c>
      <c r="O1383" s="106" t="s">
        <v>90</v>
      </c>
      <c r="P1383" s="107"/>
      <c r="Q1383" s="43" t="s">
        <v>164</v>
      </c>
      <c r="R1383" s="43" t="s">
        <v>92</v>
      </c>
      <c r="S1383" s="43" t="s">
        <v>92</v>
      </c>
      <c r="T1383" s="43"/>
      <c r="U1383" s="50"/>
    </row>
    <row r="1384" spans="1:21">
      <c r="A1384" s="106"/>
      <c r="B1384" s="106"/>
      <c r="C1384" s="106"/>
      <c r="D1384" s="106"/>
      <c r="E1384" s="106"/>
      <c r="F1384" s="106"/>
      <c r="G1384" s="106"/>
      <c r="H1384" s="106"/>
      <c r="I1384" s="106"/>
      <c r="J1384" s="106"/>
      <c r="K1384" s="106"/>
      <c r="L1384" s="106"/>
      <c r="M1384" s="106"/>
      <c r="N1384" s="106"/>
      <c r="O1384" s="106"/>
      <c r="P1384" s="107"/>
      <c r="Q1384" s="43" t="s">
        <v>98</v>
      </c>
      <c r="R1384" s="43" t="s">
        <v>94</v>
      </c>
      <c r="S1384" s="43" t="s">
        <v>90</v>
      </c>
      <c r="T1384" s="43"/>
      <c r="U1384" s="50"/>
    </row>
    <row r="1385" spans="1:21" ht="24">
      <c r="A1385" s="43" t="s">
        <v>445</v>
      </c>
      <c r="B1385" s="43" t="s">
        <v>15</v>
      </c>
      <c r="C1385" s="43">
        <v>220</v>
      </c>
      <c r="D1385" s="43" t="s">
        <v>549</v>
      </c>
      <c r="E1385" s="43" t="s">
        <v>728</v>
      </c>
      <c r="F1385" s="43" t="s">
        <v>729</v>
      </c>
      <c r="G1385" s="43">
        <v>7</v>
      </c>
      <c r="H1385" s="43">
        <v>0</v>
      </c>
      <c r="I1385" s="43">
        <v>7</v>
      </c>
      <c r="J1385" s="43">
        <v>49</v>
      </c>
      <c r="K1385" s="43" t="s">
        <v>95</v>
      </c>
      <c r="L1385" s="43" t="s">
        <v>91</v>
      </c>
      <c r="M1385" s="43" t="s">
        <v>92</v>
      </c>
      <c r="N1385" s="43" t="s">
        <v>92</v>
      </c>
      <c r="O1385" s="43" t="s">
        <v>92</v>
      </c>
      <c r="P1385" s="43"/>
      <c r="Q1385" s="43" t="s">
        <v>99</v>
      </c>
      <c r="R1385" s="43" t="s">
        <v>90</v>
      </c>
      <c r="S1385" s="43" t="s">
        <v>92</v>
      </c>
      <c r="T1385" s="43"/>
      <c r="U1385" s="50"/>
    </row>
    <row r="1386" spans="1:21">
      <c r="A1386" s="106" t="s">
        <v>445</v>
      </c>
      <c r="B1386" s="106" t="s">
        <v>15</v>
      </c>
      <c r="C1386" s="106">
        <v>221</v>
      </c>
      <c r="D1386" s="106" t="s">
        <v>133</v>
      </c>
      <c r="E1386" s="106">
        <v>31</v>
      </c>
      <c r="F1386" s="106">
        <v>97</v>
      </c>
      <c r="G1386" s="106">
        <v>13</v>
      </c>
      <c r="H1386" s="106">
        <v>2</v>
      </c>
      <c r="I1386" s="106">
        <v>10</v>
      </c>
      <c r="J1386" s="106">
        <v>130</v>
      </c>
      <c r="K1386" s="106" t="s">
        <v>97</v>
      </c>
      <c r="L1386" s="106" t="s">
        <v>91</v>
      </c>
      <c r="M1386" s="106" t="s">
        <v>90</v>
      </c>
      <c r="N1386" s="106" t="s">
        <v>90</v>
      </c>
      <c r="O1386" s="106" t="s">
        <v>90</v>
      </c>
      <c r="P1386" s="106" t="s">
        <v>100</v>
      </c>
      <c r="Q1386" s="43" t="s">
        <v>99</v>
      </c>
      <c r="R1386" s="43" t="s">
        <v>94</v>
      </c>
      <c r="S1386" s="43" t="s">
        <v>92</v>
      </c>
      <c r="T1386" s="43"/>
      <c r="U1386" s="50"/>
    </row>
    <row r="1387" spans="1:21">
      <c r="A1387" s="106"/>
      <c r="B1387" s="106"/>
      <c r="C1387" s="106"/>
      <c r="D1387" s="106"/>
      <c r="E1387" s="106"/>
      <c r="F1387" s="106"/>
      <c r="G1387" s="106"/>
      <c r="H1387" s="106"/>
      <c r="I1387" s="106"/>
      <c r="J1387" s="106"/>
      <c r="K1387" s="106"/>
      <c r="L1387" s="106"/>
      <c r="M1387" s="106"/>
      <c r="N1387" s="106"/>
      <c r="O1387" s="106"/>
      <c r="P1387" s="106"/>
      <c r="Q1387" s="43" t="s">
        <v>98</v>
      </c>
      <c r="R1387" s="43" t="s">
        <v>94</v>
      </c>
      <c r="S1387" s="43" t="s">
        <v>90</v>
      </c>
      <c r="T1387" s="43"/>
      <c r="U1387" s="50"/>
    </row>
    <row r="1388" spans="1:21" ht="24">
      <c r="A1388" s="43" t="s">
        <v>445</v>
      </c>
      <c r="B1388" s="43" t="s">
        <v>15</v>
      </c>
      <c r="C1388" s="43">
        <v>224</v>
      </c>
      <c r="D1388" s="43" t="s">
        <v>312</v>
      </c>
      <c r="E1388" s="43">
        <v>18</v>
      </c>
      <c r="F1388" s="43">
        <v>57</v>
      </c>
      <c r="G1388" s="43">
        <v>7</v>
      </c>
      <c r="H1388" s="43">
        <v>1</v>
      </c>
      <c r="I1388" s="43">
        <v>5</v>
      </c>
      <c r="J1388" s="43">
        <v>35</v>
      </c>
      <c r="K1388" s="43" t="s">
        <v>95</v>
      </c>
      <c r="L1388" s="43" t="s">
        <v>91</v>
      </c>
      <c r="M1388" s="43" t="s">
        <v>90</v>
      </c>
      <c r="N1388" s="43" t="s">
        <v>90</v>
      </c>
      <c r="O1388" s="43" t="s">
        <v>90</v>
      </c>
      <c r="P1388" s="43" t="s">
        <v>181</v>
      </c>
      <c r="Q1388" s="43" t="s">
        <v>99</v>
      </c>
      <c r="R1388" s="43" t="s">
        <v>94</v>
      </c>
      <c r="S1388" s="43" t="s">
        <v>90</v>
      </c>
      <c r="T1388" s="43"/>
      <c r="U1388" s="50"/>
    </row>
    <row r="1389" spans="1:21" ht="36">
      <c r="A1389" s="43" t="s">
        <v>445</v>
      </c>
      <c r="B1389" s="43" t="s">
        <v>15</v>
      </c>
      <c r="C1389" s="43">
        <v>225</v>
      </c>
      <c r="D1389" s="43" t="s">
        <v>303</v>
      </c>
      <c r="E1389" s="43" t="s">
        <v>662</v>
      </c>
      <c r="F1389" s="43" t="s">
        <v>663</v>
      </c>
      <c r="G1389" s="43">
        <v>5</v>
      </c>
      <c r="H1389" s="43">
        <v>0</v>
      </c>
      <c r="I1389" s="43">
        <v>4</v>
      </c>
      <c r="J1389" s="43">
        <v>20</v>
      </c>
      <c r="K1389" s="43" t="s">
        <v>90</v>
      </c>
      <c r="L1389" s="43" t="s">
        <v>91</v>
      </c>
      <c r="M1389" s="43" t="s">
        <v>92</v>
      </c>
      <c r="N1389" s="43" t="s">
        <v>92</v>
      </c>
      <c r="O1389" s="43" t="s">
        <v>90</v>
      </c>
      <c r="P1389" s="43" t="s">
        <v>328</v>
      </c>
      <c r="Q1389" s="43" t="s">
        <v>93</v>
      </c>
      <c r="R1389" s="43" t="s">
        <v>95</v>
      </c>
      <c r="S1389" s="43" t="s">
        <v>92</v>
      </c>
      <c r="T1389" s="43" t="s">
        <v>730</v>
      </c>
      <c r="U1389" s="50"/>
    </row>
    <row r="1390" spans="1:21" ht="60">
      <c r="A1390" s="106" t="s">
        <v>445</v>
      </c>
      <c r="B1390" s="106" t="s">
        <v>15</v>
      </c>
      <c r="C1390" s="106">
        <v>227</v>
      </c>
      <c r="D1390" s="106" t="s">
        <v>303</v>
      </c>
      <c r="E1390" s="106" t="s">
        <v>731</v>
      </c>
      <c r="F1390" s="106" t="s">
        <v>732</v>
      </c>
      <c r="G1390" s="106">
        <v>8</v>
      </c>
      <c r="H1390" s="106">
        <v>1</v>
      </c>
      <c r="I1390" s="106">
        <v>6</v>
      </c>
      <c r="J1390" s="106">
        <v>48</v>
      </c>
      <c r="K1390" s="106" t="s">
        <v>95</v>
      </c>
      <c r="L1390" s="106" t="s">
        <v>91</v>
      </c>
      <c r="M1390" s="106" t="s">
        <v>92</v>
      </c>
      <c r="N1390" s="106" t="s">
        <v>90</v>
      </c>
      <c r="O1390" s="106" t="s">
        <v>90</v>
      </c>
      <c r="P1390" s="106" t="s">
        <v>167</v>
      </c>
      <c r="Q1390" s="43" t="s">
        <v>114</v>
      </c>
      <c r="R1390" s="43"/>
      <c r="S1390" s="43" t="s">
        <v>92</v>
      </c>
      <c r="T1390" s="43" t="s">
        <v>327</v>
      </c>
      <c r="U1390" s="50"/>
    </row>
    <row r="1391" spans="1:21">
      <c r="A1391" s="106"/>
      <c r="B1391" s="106"/>
      <c r="C1391" s="106"/>
      <c r="D1391" s="106"/>
      <c r="E1391" s="106"/>
      <c r="F1391" s="106"/>
      <c r="G1391" s="106"/>
      <c r="H1391" s="106"/>
      <c r="I1391" s="106"/>
      <c r="J1391" s="106"/>
      <c r="K1391" s="106"/>
      <c r="L1391" s="106"/>
      <c r="M1391" s="106"/>
      <c r="N1391" s="106"/>
      <c r="O1391" s="106"/>
      <c r="P1391" s="106"/>
      <c r="Q1391" s="43" t="s">
        <v>99</v>
      </c>
      <c r="R1391" s="43" t="s">
        <v>94</v>
      </c>
      <c r="S1391" s="43" t="s">
        <v>90</v>
      </c>
      <c r="T1391" s="43"/>
      <c r="U1391" s="50"/>
    </row>
    <row r="1392" spans="1:21" ht="36">
      <c r="A1392" s="43" t="s">
        <v>445</v>
      </c>
      <c r="B1392" s="43" t="s">
        <v>15</v>
      </c>
      <c r="C1392" s="43">
        <v>228</v>
      </c>
      <c r="D1392" s="43" t="s">
        <v>89</v>
      </c>
      <c r="E1392" s="43">
        <v>23</v>
      </c>
      <c r="F1392" s="43">
        <v>72</v>
      </c>
      <c r="G1392" s="43">
        <v>8</v>
      </c>
      <c r="H1392" s="43">
        <v>1</v>
      </c>
      <c r="I1392" s="43">
        <v>7</v>
      </c>
      <c r="J1392" s="43">
        <v>56</v>
      </c>
      <c r="K1392" s="43" t="s">
        <v>95</v>
      </c>
      <c r="L1392" s="43" t="s">
        <v>91</v>
      </c>
      <c r="M1392" s="43" t="s">
        <v>90</v>
      </c>
      <c r="N1392" s="43" t="s">
        <v>92</v>
      </c>
      <c r="O1392" s="43" t="s">
        <v>95</v>
      </c>
      <c r="P1392" s="43" t="s">
        <v>150</v>
      </c>
      <c r="Q1392" s="43" t="s">
        <v>98</v>
      </c>
      <c r="R1392" s="43" t="s">
        <v>94</v>
      </c>
      <c r="S1392" s="43" t="s">
        <v>95</v>
      </c>
      <c r="T1392" s="43"/>
      <c r="U1392" s="50"/>
    </row>
    <row r="1393" spans="1:21">
      <c r="A1393" s="106" t="s">
        <v>445</v>
      </c>
      <c r="B1393" s="106" t="s">
        <v>15</v>
      </c>
      <c r="C1393" s="106">
        <v>229</v>
      </c>
      <c r="D1393" s="106" t="s">
        <v>733</v>
      </c>
      <c r="E1393" s="106">
        <v>24</v>
      </c>
      <c r="F1393" s="106">
        <v>72</v>
      </c>
      <c r="G1393" s="106">
        <v>8</v>
      </c>
      <c r="H1393" s="106">
        <v>2</v>
      </c>
      <c r="I1393" s="106">
        <v>7</v>
      </c>
      <c r="J1393" s="106">
        <v>56</v>
      </c>
      <c r="K1393" s="106" t="s">
        <v>97</v>
      </c>
      <c r="L1393" s="106" t="s">
        <v>91</v>
      </c>
      <c r="M1393" s="106" t="s">
        <v>92</v>
      </c>
      <c r="N1393" s="106" t="s">
        <v>92</v>
      </c>
      <c r="O1393" s="106" t="s">
        <v>90</v>
      </c>
      <c r="P1393" s="107"/>
      <c r="Q1393" s="43" t="s">
        <v>99</v>
      </c>
      <c r="R1393" s="43" t="s">
        <v>94</v>
      </c>
      <c r="S1393" s="43" t="s">
        <v>95</v>
      </c>
      <c r="T1393" s="43"/>
      <c r="U1393" s="50"/>
    </row>
    <row r="1394" spans="1:21">
      <c r="A1394" s="106"/>
      <c r="B1394" s="106"/>
      <c r="C1394" s="106"/>
      <c r="D1394" s="106"/>
      <c r="E1394" s="106"/>
      <c r="F1394" s="106"/>
      <c r="G1394" s="106"/>
      <c r="H1394" s="106"/>
      <c r="I1394" s="106"/>
      <c r="J1394" s="106"/>
      <c r="K1394" s="106"/>
      <c r="L1394" s="106"/>
      <c r="M1394" s="106"/>
      <c r="N1394" s="106"/>
      <c r="O1394" s="106"/>
      <c r="P1394" s="107"/>
      <c r="Q1394" s="43" t="s">
        <v>98</v>
      </c>
      <c r="R1394" s="43" t="s">
        <v>94</v>
      </c>
      <c r="S1394" s="43" t="s">
        <v>90</v>
      </c>
      <c r="T1394" s="43"/>
      <c r="U1394" s="50"/>
    </row>
    <row r="1395" spans="1:21" ht="36">
      <c r="A1395" s="106" t="s">
        <v>445</v>
      </c>
      <c r="B1395" s="106" t="s">
        <v>15</v>
      </c>
      <c r="C1395" s="106">
        <v>230</v>
      </c>
      <c r="D1395" s="106" t="s">
        <v>312</v>
      </c>
      <c r="E1395" s="106">
        <v>22</v>
      </c>
      <c r="F1395" s="106">
        <v>69</v>
      </c>
      <c r="G1395" s="106">
        <v>11</v>
      </c>
      <c r="H1395" s="106">
        <v>2</v>
      </c>
      <c r="I1395" s="106">
        <v>7</v>
      </c>
      <c r="J1395" s="106">
        <v>77</v>
      </c>
      <c r="K1395" s="106" t="s">
        <v>95</v>
      </c>
      <c r="L1395" s="106" t="s">
        <v>109</v>
      </c>
      <c r="M1395" s="106" t="s">
        <v>90</v>
      </c>
      <c r="N1395" s="106" t="s">
        <v>92</v>
      </c>
      <c r="O1395" s="106" t="s">
        <v>92</v>
      </c>
      <c r="P1395" s="106" t="s">
        <v>129</v>
      </c>
      <c r="Q1395" s="43" t="s">
        <v>112</v>
      </c>
      <c r="R1395" s="43" t="s">
        <v>94</v>
      </c>
      <c r="S1395" s="43" t="s">
        <v>92</v>
      </c>
      <c r="T1395" s="43" t="s">
        <v>131</v>
      </c>
      <c r="U1395" s="50"/>
    </row>
    <row r="1396" spans="1:21">
      <c r="A1396" s="106"/>
      <c r="B1396" s="106"/>
      <c r="C1396" s="106"/>
      <c r="D1396" s="106"/>
      <c r="E1396" s="106"/>
      <c r="F1396" s="106"/>
      <c r="G1396" s="106"/>
      <c r="H1396" s="106"/>
      <c r="I1396" s="106"/>
      <c r="J1396" s="106"/>
      <c r="K1396" s="106"/>
      <c r="L1396" s="106"/>
      <c r="M1396" s="106"/>
      <c r="N1396" s="106"/>
      <c r="O1396" s="106"/>
      <c r="P1396" s="106"/>
      <c r="Q1396" s="43" t="s">
        <v>99</v>
      </c>
      <c r="R1396" s="43" t="s">
        <v>94</v>
      </c>
      <c r="S1396" s="43" t="s">
        <v>90</v>
      </c>
      <c r="T1396" s="43"/>
      <c r="U1396" s="50"/>
    </row>
    <row r="1397" spans="1:21">
      <c r="A1397" s="106" t="s">
        <v>445</v>
      </c>
      <c r="B1397" s="106" t="s">
        <v>15</v>
      </c>
      <c r="C1397" s="106">
        <v>233</v>
      </c>
      <c r="D1397" s="106" t="s">
        <v>727</v>
      </c>
      <c r="E1397" s="106">
        <v>5</v>
      </c>
      <c r="F1397" s="106">
        <v>16</v>
      </c>
      <c r="G1397" s="106">
        <v>4</v>
      </c>
      <c r="H1397" s="106">
        <v>1</v>
      </c>
      <c r="I1397" s="106">
        <v>1</v>
      </c>
      <c r="J1397" s="106">
        <v>4</v>
      </c>
      <c r="K1397" s="106" t="s">
        <v>90</v>
      </c>
      <c r="L1397" s="106" t="s">
        <v>91</v>
      </c>
      <c r="M1397" s="106" t="s">
        <v>92</v>
      </c>
      <c r="N1397" s="106" t="s">
        <v>92</v>
      </c>
      <c r="O1397" s="106" t="s">
        <v>92</v>
      </c>
      <c r="P1397" s="107"/>
      <c r="Q1397" s="43" t="s">
        <v>164</v>
      </c>
      <c r="R1397" s="43" t="s">
        <v>92</v>
      </c>
      <c r="S1397" s="43" t="s">
        <v>92</v>
      </c>
      <c r="T1397" s="43"/>
      <c r="U1397" s="50"/>
    </row>
    <row r="1398" spans="1:21">
      <c r="A1398" s="106"/>
      <c r="B1398" s="106"/>
      <c r="C1398" s="106"/>
      <c r="D1398" s="106"/>
      <c r="E1398" s="106"/>
      <c r="F1398" s="106"/>
      <c r="G1398" s="106"/>
      <c r="H1398" s="106"/>
      <c r="I1398" s="106"/>
      <c r="J1398" s="106"/>
      <c r="K1398" s="106"/>
      <c r="L1398" s="106"/>
      <c r="M1398" s="106"/>
      <c r="N1398" s="106"/>
      <c r="O1398" s="106"/>
      <c r="P1398" s="107"/>
      <c r="Q1398" s="43" t="s">
        <v>93</v>
      </c>
      <c r="R1398" s="43" t="s">
        <v>95</v>
      </c>
      <c r="S1398" s="43" t="s">
        <v>92</v>
      </c>
      <c r="T1398" s="43"/>
      <c r="U1398" s="50"/>
    </row>
    <row r="1399" spans="1:21" ht="48">
      <c r="A1399" s="43" t="s">
        <v>445</v>
      </c>
      <c r="B1399" s="43" t="s">
        <v>15</v>
      </c>
      <c r="C1399" s="43">
        <v>234</v>
      </c>
      <c r="D1399" s="43" t="s">
        <v>727</v>
      </c>
      <c r="E1399" s="43">
        <v>5</v>
      </c>
      <c r="F1399" s="43">
        <v>16</v>
      </c>
      <c r="G1399" s="43">
        <v>4</v>
      </c>
      <c r="H1399" s="43">
        <v>1</v>
      </c>
      <c r="I1399" s="43">
        <v>1</v>
      </c>
      <c r="J1399" s="43">
        <v>4</v>
      </c>
      <c r="K1399" s="43" t="s">
        <v>90</v>
      </c>
      <c r="L1399" s="43" t="s">
        <v>91</v>
      </c>
      <c r="M1399" s="43" t="s">
        <v>92</v>
      </c>
      <c r="N1399" s="43" t="s">
        <v>92</v>
      </c>
      <c r="O1399" s="43" t="s">
        <v>92</v>
      </c>
      <c r="P1399" s="43"/>
      <c r="Q1399" s="43" t="s">
        <v>93</v>
      </c>
      <c r="R1399" s="43" t="s">
        <v>94</v>
      </c>
      <c r="S1399" s="43" t="s">
        <v>92</v>
      </c>
      <c r="T1399" s="43"/>
      <c r="U1399" s="50"/>
    </row>
    <row r="1400" spans="1:21" ht="48">
      <c r="A1400" s="43" t="s">
        <v>445</v>
      </c>
      <c r="B1400" s="43" t="s">
        <v>15</v>
      </c>
      <c r="C1400" s="43">
        <v>235</v>
      </c>
      <c r="D1400" s="43" t="s">
        <v>727</v>
      </c>
      <c r="E1400" s="43">
        <v>5</v>
      </c>
      <c r="F1400" s="43">
        <v>16</v>
      </c>
      <c r="G1400" s="43">
        <v>4</v>
      </c>
      <c r="H1400" s="43">
        <v>1</v>
      </c>
      <c r="I1400" s="43">
        <v>1</v>
      </c>
      <c r="J1400" s="43">
        <v>4</v>
      </c>
      <c r="K1400" s="43" t="s">
        <v>90</v>
      </c>
      <c r="L1400" s="43" t="s">
        <v>91</v>
      </c>
      <c r="M1400" s="43" t="s">
        <v>92</v>
      </c>
      <c r="N1400" s="43" t="s">
        <v>92</v>
      </c>
      <c r="O1400" s="43" t="s">
        <v>92</v>
      </c>
      <c r="P1400" s="43"/>
      <c r="Q1400" s="43" t="s">
        <v>93</v>
      </c>
      <c r="R1400" s="43" t="s">
        <v>94</v>
      </c>
      <c r="S1400" s="43" t="s">
        <v>92</v>
      </c>
      <c r="T1400" s="43"/>
      <c r="U1400" s="50"/>
    </row>
    <row r="1401" spans="1:21" ht="24">
      <c r="A1401" s="43" t="s">
        <v>445</v>
      </c>
      <c r="B1401" s="43" t="s">
        <v>15</v>
      </c>
      <c r="C1401" s="43">
        <v>236</v>
      </c>
      <c r="D1401" s="43" t="s">
        <v>252</v>
      </c>
      <c r="E1401" s="43">
        <v>4</v>
      </c>
      <c r="F1401" s="43">
        <v>13</v>
      </c>
      <c r="G1401" s="43">
        <v>3</v>
      </c>
      <c r="H1401" s="43">
        <v>1</v>
      </c>
      <c r="I1401" s="43">
        <v>1</v>
      </c>
      <c r="J1401" s="43">
        <v>3</v>
      </c>
      <c r="K1401" s="43" t="s">
        <v>90</v>
      </c>
      <c r="L1401" s="43" t="s">
        <v>91</v>
      </c>
      <c r="M1401" s="43" t="s">
        <v>92</v>
      </c>
      <c r="N1401" s="43" t="s">
        <v>92</v>
      </c>
      <c r="O1401" s="43" t="s">
        <v>90</v>
      </c>
      <c r="P1401" s="43" t="s">
        <v>725</v>
      </c>
      <c r="Q1401" s="43" t="s">
        <v>93</v>
      </c>
      <c r="R1401" s="43" t="s">
        <v>90</v>
      </c>
      <c r="S1401" s="43" t="s">
        <v>90</v>
      </c>
      <c r="T1401" s="43"/>
      <c r="U1401" s="50"/>
    </row>
    <row r="1402" spans="1:21" ht="24">
      <c r="A1402" s="43" t="s">
        <v>445</v>
      </c>
      <c r="B1402" s="43" t="s">
        <v>15</v>
      </c>
      <c r="C1402" s="43">
        <v>237</v>
      </c>
      <c r="D1402" s="43" t="s">
        <v>252</v>
      </c>
      <c r="E1402" s="43">
        <v>4</v>
      </c>
      <c r="F1402" s="43">
        <v>13</v>
      </c>
      <c r="G1402" s="43">
        <v>3</v>
      </c>
      <c r="H1402" s="43">
        <v>1</v>
      </c>
      <c r="I1402" s="43">
        <v>1</v>
      </c>
      <c r="J1402" s="43">
        <v>3</v>
      </c>
      <c r="K1402" s="43" t="s">
        <v>90</v>
      </c>
      <c r="L1402" s="43" t="s">
        <v>91</v>
      </c>
      <c r="M1402" s="43" t="s">
        <v>92</v>
      </c>
      <c r="N1402" s="43" t="s">
        <v>92</v>
      </c>
      <c r="O1402" s="43" t="s">
        <v>90</v>
      </c>
      <c r="P1402" s="43"/>
      <c r="Q1402" s="43" t="s">
        <v>93</v>
      </c>
      <c r="R1402" s="43" t="s">
        <v>90</v>
      </c>
      <c r="S1402" s="43" t="s">
        <v>92</v>
      </c>
      <c r="T1402" s="43"/>
      <c r="U1402" s="50"/>
    </row>
    <row r="1403" spans="1:21" ht="24">
      <c r="A1403" s="43" t="s">
        <v>445</v>
      </c>
      <c r="B1403" s="43" t="s">
        <v>15</v>
      </c>
      <c r="C1403" s="43">
        <v>238</v>
      </c>
      <c r="D1403" s="43" t="s">
        <v>252</v>
      </c>
      <c r="E1403" s="43">
        <v>4</v>
      </c>
      <c r="F1403" s="43">
        <v>13</v>
      </c>
      <c r="G1403" s="43">
        <v>3</v>
      </c>
      <c r="H1403" s="43">
        <v>1</v>
      </c>
      <c r="I1403" s="43">
        <v>1</v>
      </c>
      <c r="J1403" s="43">
        <v>3</v>
      </c>
      <c r="K1403" s="43" t="s">
        <v>90</v>
      </c>
      <c r="L1403" s="43" t="s">
        <v>91</v>
      </c>
      <c r="M1403" s="43" t="s">
        <v>92</v>
      </c>
      <c r="N1403" s="43" t="s">
        <v>92</v>
      </c>
      <c r="O1403" s="43" t="s">
        <v>90</v>
      </c>
      <c r="P1403" s="43" t="s">
        <v>725</v>
      </c>
      <c r="Q1403" s="43" t="s">
        <v>93</v>
      </c>
      <c r="R1403" s="43" t="s">
        <v>90</v>
      </c>
      <c r="S1403" s="43" t="s">
        <v>90</v>
      </c>
      <c r="T1403" s="43"/>
      <c r="U1403" s="50"/>
    </row>
    <row r="1404" spans="1:21" ht="36">
      <c r="A1404" s="106" t="s">
        <v>445</v>
      </c>
      <c r="B1404" s="106" t="s">
        <v>15</v>
      </c>
      <c r="C1404" s="106">
        <v>239</v>
      </c>
      <c r="D1404" s="106" t="s">
        <v>299</v>
      </c>
      <c r="E1404" s="106">
        <v>29</v>
      </c>
      <c r="F1404" s="106">
        <v>91</v>
      </c>
      <c r="G1404" s="106">
        <v>13</v>
      </c>
      <c r="H1404" s="106">
        <v>2</v>
      </c>
      <c r="I1404" s="106">
        <v>9</v>
      </c>
      <c r="J1404" s="106">
        <v>117</v>
      </c>
      <c r="K1404" s="106" t="s">
        <v>95</v>
      </c>
      <c r="L1404" s="106" t="s">
        <v>109</v>
      </c>
      <c r="M1404" s="106" t="s">
        <v>92</v>
      </c>
      <c r="N1404" s="106" t="s">
        <v>90</v>
      </c>
      <c r="O1404" s="106" t="s">
        <v>90</v>
      </c>
      <c r="P1404" s="106" t="s">
        <v>129</v>
      </c>
      <c r="Q1404" s="43" t="s">
        <v>112</v>
      </c>
      <c r="R1404" s="43" t="s">
        <v>94</v>
      </c>
      <c r="S1404" s="43" t="s">
        <v>92</v>
      </c>
      <c r="T1404" s="43" t="s">
        <v>131</v>
      </c>
      <c r="U1404" s="50"/>
    </row>
    <row r="1405" spans="1:21" ht="36">
      <c r="A1405" s="106"/>
      <c r="B1405" s="106"/>
      <c r="C1405" s="106"/>
      <c r="D1405" s="106"/>
      <c r="E1405" s="106"/>
      <c r="F1405" s="106"/>
      <c r="G1405" s="106"/>
      <c r="H1405" s="106"/>
      <c r="I1405" s="106"/>
      <c r="J1405" s="106"/>
      <c r="K1405" s="106"/>
      <c r="L1405" s="106"/>
      <c r="M1405" s="106"/>
      <c r="N1405" s="106"/>
      <c r="O1405" s="106"/>
      <c r="P1405" s="106"/>
      <c r="Q1405" s="43" t="s">
        <v>114</v>
      </c>
      <c r="R1405" s="43" t="s">
        <v>94</v>
      </c>
      <c r="S1405" s="43" t="s">
        <v>92</v>
      </c>
      <c r="T1405" s="43" t="s">
        <v>734</v>
      </c>
      <c r="U1405" s="50"/>
    </row>
    <row r="1406" spans="1:21" ht="24">
      <c r="A1406" s="43" t="s">
        <v>445</v>
      </c>
      <c r="B1406" s="43" t="s">
        <v>15</v>
      </c>
      <c r="C1406" s="43">
        <v>240</v>
      </c>
      <c r="D1406" s="43" t="s">
        <v>544</v>
      </c>
      <c r="E1406" s="43">
        <v>3</v>
      </c>
      <c r="F1406" s="43">
        <v>9</v>
      </c>
      <c r="G1406" s="43">
        <v>4</v>
      </c>
      <c r="H1406" s="43">
        <v>2</v>
      </c>
      <c r="I1406" s="43">
        <v>2</v>
      </c>
      <c r="J1406" s="43">
        <v>8</v>
      </c>
      <c r="K1406" s="43" t="s">
        <v>92</v>
      </c>
      <c r="L1406" s="43" t="s">
        <v>91</v>
      </c>
      <c r="M1406" s="43" t="s">
        <v>92</v>
      </c>
      <c r="N1406" s="43" t="s">
        <v>92</v>
      </c>
      <c r="O1406" s="43" t="s">
        <v>92</v>
      </c>
      <c r="P1406" s="43"/>
      <c r="Q1406" s="43" t="s">
        <v>93</v>
      </c>
      <c r="R1406" s="43" t="s">
        <v>95</v>
      </c>
      <c r="S1406" s="43" t="s">
        <v>90</v>
      </c>
      <c r="T1406" s="43"/>
      <c r="U1406" s="50"/>
    </row>
    <row r="1407" spans="1:21">
      <c r="A1407" s="106" t="s">
        <v>445</v>
      </c>
      <c r="B1407" s="106" t="s">
        <v>16</v>
      </c>
      <c r="C1407" s="106">
        <v>2</v>
      </c>
      <c r="D1407" s="106" t="s">
        <v>107</v>
      </c>
      <c r="E1407" s="106">
        <v>30</v>
      </c>
      <c r="F1407" s="106">
        <v>94</v>
      </c>
      <c r="G1407" s="106">
        <v>12</v>
      </c>
      <c r="H1407" s="106">
        <v>2</v>
      </c>
      <c r="I1407" s="106">
        <v>9</v>
      </c>
      <c r="J1407" s="106">
        <v>108</v>
      </c>
      <c r="K1407" s="106" t="s">
        <v>95</v>
      </c>
      <c r="L1407" s="106" t="s">
        <v>91</v>
      </c>
      <c r="M1407" s="106" t="s">
        <v>90</v>
      </c>
      <c r="N1407" s="106" t="s">
        <v>92</v>
      </c>
      <c r="O1407" s="106" t="s">
        <v>92</v>
      </c>
      <c r="P1407" s="107"/>
      <c r="Q1407" s="43" t="s">
        <v>98</v>
      </c>
      <c r="R1407" s="43" t="s">
        <v>108</v>
      </c>
      <c r="S1407" s="43" t="s">
        <v>90</v>
      </c>
      <c r="T1407" s="43"/>
      <c r="U1407" s="50"/>
    </row>
    <row r="1408" spans="1:21">
      <c r="A1408" s="106"/>
      <c r="B1408" s="106"/>
      <c r="C1408" s="106"/>
      <c r="D1408" s="106"/>
      <c r="E1408" s="106"/>
      <c r="F1408" s="106"/>
      <c r="G1408" s="106"/>
      <c r="H1408" s="106"/>
      <c r="I1408" s="106"/>
      <c r="J1408" s="106"/>
      <c r="K1408" s="106"/>
      <c r="L1408" s="106"/>
      <c r="M1408" s="106"/>
      <c r="N1408" s="106"/>
      <c r="O1408" s="106"/>
      <c r="P1408" s="107"/>
      <c r="Q1408" s="43" t="s">
        <v>99</v>
      </c>
      <c r="R1408" s="43" t="s">
        <v>94</v>
      </c>
      <c r="S1408" s="43" t="s">
        <v>90</v>
      </c>
      <c r="T1408" s="43"/>
      <c r="U1408" s="50"/>
    </row>
    <row r="1409" spans="1:21">
      <c r="A1409" s="106" t="s">
        <v>445</v>
      </c>
      <c r="B1409" s="106" t="s">
        <v>16</v>
      </c>
      <c r="C1409" s="106">
        <v>3</v>
      </c>
      <c r="D1409" s="106" t="s">
        <v>107</v>
      </c>
      <c r="E1409" s="106">
        <v>32</v>
      </c>
      <c r="F1409" s="106">
        <v>101</v>
      </c>
      <c r="G1409" s="106">
        <v>13</v>
      </c>
      <c r="H1409" s="106">
        <v>3</v>
      </c>
      <c r="I1409" s="106">
        <v>9</v>
      </c>
      <c r="J1409" s="106">
        <v>117</v>
      </c>
      <c r="K1409" s="106" t="s">
        <v>95</v>
      </c>
      <c r="L1409" s="106" t="s">
        <v>91</v>
      </c>
      <c r="M1409" s="106" t="s">
        <v>90</v>
      </c>
      <c r="N1409" s="106" t="s">
        <v>92</v>
      </c>
      <c r="O1409" s="106" t="s">
        <v>92</v>
      </c>
      <c r="P1409" s="107"/>
      <c r="Q1409" s="43" t="s">
        <v>98</v>
      </c>
      <c r="R1409" s="43" t="s">
        <v>108</v>
      </c>
      <c r="S1409" s="43" t="s">
        <v>90</v>
      </c>
      <c r="T1409" s="43"/>
      <c r="U1409" s="50"/>
    </row>
    <row r="1410" spans="1:21">
      <c r="A1410" s="106"/>
      <c r="B1410" s="106"/>
      <c r="C1410" s="106"/>
      <c r="D1410" s="106"/>
      <c r="E1410" s="106"/>
      <c r="F1410" s="106"/>
      <c r="G1410" s="106"/>
      <c r="H1410" s="106"/>
      <c r="I1410" s="106"/>
      <c r="J1410" s="106"/>
      <c r="K1410" s="106"/>
      <c r="L1410" s="106"/>
      <c r="M1410" s="106"/>
      <c r="N1410" s="106"/>
      <c r="O1410" s="106"/>
      <c r="P1410" s="107"/>
      <c r="Q1410" s="43" t="s">
        <v>99</v>
      </c>
      <c r="R1410" s="43" t="s">
        <v>94</v>
      </c>
      <c r="S1410" s="43" t="s">
        <v>90</v>
      </c>
      <c r="T1410" s="43"/>
      <c r="U1410" s="50"/>
    </row>
    <row r="1411" spans="1:21">
      <c r="A1411" s="106" t="s">
        <v>445</v>
      </c>
      <c r="B1411" s="106" t="s">
        <v>16</v>
      </c>
      <c r="C1411" s="106">
        <v>4</v>
      </c>
      <c r="D1411" s="106" t="s">
        <v>107</v>
      </c>
      <c r="E1411" s="106">
        <v>21</v>
      </c>
      <c r="F1411" s="106">
        <v>66</v>
      </c>
      <c r="G1411" s="106">
        <v>10</v>
      </c>
      <c r="H1411" s="106">
        <v>2</v>
      </c>
      <c r="I1411" s="106">
        <v>8</v>
      </c>
      <c r="J1411" s="106">
        <v>80</v>
      </c>
      <c r="K1411" s="106" t="s">
        <v>95</v>
      </c>
      <c r="L1411" s="106" t="s">
        <v>91</v>
      </c>
      <c r="M1411" s="106" t="s">
        <v>90</v>
      </c>
      <c r="N1411" s="106" t="s">
        <v>92</v>
      </c>
      <c r="O1411" s="106" t="s">
        <v>90</v>
      </c>
      <c r="P1411" s="106" t="s">
        <v>129</v>
      </c>
      <c r="Q1411" s="43" t="s">
        <v>98</v>
      </c>
      <c r="R1411" s="43" t="s">
        <v>94</v>
      </c>
      <c r="S1411" s="43" t="s">
        <v>92</v>
      </c>
      <c r="T1411" s="43"/>
      <c r="U1411" s="50"/>
    </row>
    <row r="1412" spans="1:21" ht="36">
      <c r="A1412" s="106"/>
      <c r="B1412" s="106"/>
      <c r="C1412" s="106"/>
      <c r="D1412" s="106"/>
      <c r="E1412" s="106"/>
      <c r="F1412" s="106"/>
      <c r="G1412" s="106"/>
      <c r="H1412" s="106"/>
      <c r="I1412" s="106"/>
      <c r="J1412" s="106"/>
      <c r="K1412" s="106"/>
      <c r="L1412" s="106"/>
      <c r="M1412" s="106"/>
      <c r="N1412" s="106"/>
      <c r="O1412" s="106"/>
      <c r="P1412" s="106"/>
      <c r="Q1412" s="43" t="s">
        <v>112</v>
      </c>
      <c r="R1412" s="43" t="s">
        <v>94</v>
      </c>
      <c r="S1412" s="43" t="s">
        <v>92</v>
      </c>
      <c r="T1412" s="43" t="s">
        <v>131</v>
      </c>
      <c r="U1412" s="50"/>
    </row>
    <row r="1413" spans="1:21" ht="36">
      <c r="A1413" s="43" t="s">
        <v>445</v>
      </c>
      <c r="B1413" s="43" t="s">
        <v>16</v>
      </c>
      <c r="C1413" s="43">
        <v>7</v>
      </c>
      <c r="D1413" s="43" t="s">
        <v>107</v>
      </c>
      <c r="E1413" s="43">
        <v>25</v>
      </c>
      <c r="F1413" s="43">
        <v>79</v>
      </c>
      <c r="G1413" s="43">
        <v>13</v>
      </c>
      <c r="H1413" s="43">
        <v>5</v>
      </c>
      <c r="I1413" s="43">
        <v>6</v>
      </c>
      <c r="J1413" s="43">
        <v>78</v>
      </c>
      <c r="K1413" s="43" t="s">
        <v>95</v>
      </c>
      <c r="L1413" s="43" t="s">
        <v>91</v>
      </c>
      <c r="M1413" s="43" t="s">
        <v>90</v>
      </c>
      <c r="N1413" s="43" t="s">
        <v>92</v>
      </c>
      <c r="O1413" s="43" t="s">
        <v>90</v>
      </c>
      <c r="P1413" s="43"/>
      <c r="Q1413" s="43" t="s">
        <v>98</v>
      </c>
      <c r="R1413" s="43" t="s">
        <v>94</v>
      </c>
      <c r="S1413" s="43" t="s">
        <v>92</v>
      </c>
      <c r="T1413" s="43"/>
      <c r="U1413" s="50"/>
    </row>
    <row r="1414" spans="1:21">
      <c r="A1414" s="106" t="s">
        <v>445</v>
      </c>
      <c r="B1414" s="106" t="s">
        <v>16</v>
      </c>
      <c r="C1414" s="106">
        <v>8</v>
      </c>
      <c r="D1414" s="106" t="s">
        <v>107</v>
      </c>
      <c r="E1414" s="106">
        <v>35</v>
      </c>
      <c r="F1414" s="106">
        <v>110</v>
      </c>
      <c r="G1414" s="106">
        <v>15</v>
      </c>
      <c r="H1414" s="106">
        <v>3</v>
      </c>
      <c r="I1414" s="106">
        <v>11</v>
      </c>
      <c r="J1414" s="106">
        <v>165</v>
      </c>
      <c r="K1414" s="106" t="s">
        <v>97</v>
      </c>
      <c r="L1414" s="106" t="s">
        <v>91</v>
      </c>
      <c r="M1414" s="106" t="s">
        <v>90</v>
      </c>
      <c r="N1414" s="106" t="s">
        <v>90</v>
      </c>
      <c r="O1414" s="106" t="s">
        <v>90</v>
      </c>
      <c r="P1414" s="106" t="s">
        <v>118</v>
      </c>
      <c r="Q1414" s="43" t="s">
        <v>98</v>
      </c>
      <c r="R1414" s="43" t="s">
        <v>94</v>
      </c>
      <c r="S1414" s="43" t="s">
        <v>92</v>
      </c>
      <c r="T1414" s="43"/>
      <c r="U1414" s="50"/>
    </row>
    <row r="1415" spans="1:21" ht="36">
      <c r="A1415" s="106"/>
      <c r="B1415" s="106"/>
      <c r="C1415" s="106"/>
      <c r="D1415" s="106"/>
      <c r="E1415" s="106"/>
      <c r="F1415" s="106"/>
      <c r="G1415" s="106"/>
      <c r="H1415" s="106"/>
      <c r="I1415" s="106"/>
      <c r="J1415" s="106"/>
      <c r="K1415" s="106"/>
      <c r="L1415" s="106"/>
      <c r="M1415" s="106"/>
      <c r="N1415" s="106"/>
      <c r="O1415" s="106"/>
      <c r="P1415" s="106"/>
      <c r="Q1415" s="43" t="s">
        <v>114</v>
      </c>
      <c r="R1415" s="43" t="s">
        <v>94</v>
      </c>
      <c r="S1415" s="43" t="s">
        <v>92</v>
      </c>
      <c r="T1415" s="43" t="s">
        <v>510</v>
      </c>
      <c r="U1415" s="50"/>
    </row>
    <row r="1416" spans="1:21">
      <c r="A1416" s="106" t="s">
        <v>445</v>
      </c>
      <c r="B1416" s="106" t="s">
        <v>16</v>
      </c>
      <c r="C1416" s="106">
        <v>9</v>
      </c>
      <c r="D1416" s="106" t="s">
        <v>107</v>
      </c>
      <c r="E1416" s="106">
        <v>42</v>
      </c>
      <c r="F1416" s="106">
        <v>132</v>
      </c>
      <c r="G1416" s="106">
        <v>15</v>
      </c>
      <c r="H1416" s="106">
        <v>4</v>
      </c>
      <c r="I1416" s="106">
        <v>11</v>
      </c>
      <c r="J1416" s="106">
        <v>165</v>
      </c>
      <c r="K1416" s="106" t="s">
        <v>97</v>
      </c>
      <c r="L1416" s="106" t="s">
        <v>91</v>
      </c>
      <c r="M1416" s="106" t="s">
        <v>90</v>
      </c>
      <c r="N1416" s="106" t="s">
        <v>90</v>
      </c>
      <c r="O1416" s="106" t="s">
        <v>90</v>
      </c>
      <c r="P1416" s="107"/>
      <c r="Q1416" s="43" t="s">
        <v>106</v>
      </c>
      <c r="R1416" s="43" t="s">
        <v>94</v>
      </c>
      <c r="S1416" s="43" t="s">
        <v>92</v>
      </c>
      <c r="T1416" s="43"/>
      <c r="U1416" s="50"/>
    </row>
    <row r="1417" spans="1:21" ht="36">
      <c r="A1417" s="106"/>
      <c r="B1417" s="106"/>
      <c r="C1417" s="106"/>
      <c r="D1417" s="106"/>
      <c r="E1417" s="106"/>
      <c r="F1417" s="106"/>
      <c r="G1417" s="106"/>
      <c r="H1417" s="106"/>
      <c r="I1417" s="106"/>
      <c r="J1417" s="106"/>
      <c r="K1417" s="106"/>
      <c r="L1417" s="106"/>
      <c r="M1417" s="106"/>
      <c r="N1417" s="106"/>
      <c r="O1417" s="106"/>
      <c r="P1417" s="107"/>
      <c r="Q1417" s="43" t="s">
        <v>114</v>
      </c>
      <c r="R1417" s="43" t="s">
        <v>94</v>
      </c>
      <c r="S1417" s="43" t="s">
        <v>92</v>
      </c>
      <c r="T1417" s="43" t="s">
        <v>510</v>
      </c>
      <c r="U1417" s="50"/>
    </row>
    <row r="1418" spans="1:21" ht="36">
      <c r="A1418" s="43" t="s">
        <v>445</v>
      </c>
      <c r="B1418" s="43" t="s">
        <v>16</v>
      </c>
      <c r="C1418" s="43">
        <v>10</v>
      </c>
      <c r="D1418" s="43" t="s">
        <v>125</v>
      </c>
      <c r="E1418" s="43">
        <v>5</v>
      </c>
      <c r="F1418" s="43">
        <v>16</v>
      </c>
      <c r="G1418" s="43">
        <v>6</v>
      </c>
      <c r="H1418" s="43">
        <v>2</v>
      </c>
      <c r="I1418" s="43">
        <v>3</v>
      </c>
      <c r="J1418" s="43">
        <v>18</v>
      </c>
      <c r="K1418" s="43" t="s">
        <v>90</v>
      </c>
      <c r="L1418" s="43" t="s">
        <v>91</v>
      </c>
      <c r="M1418" s="43" t="s">
        <v>92</v>
      </c>
      <c r="N1418" s="43" t="s">
        <v>92</v>
      </c>
      <c r="O1418" s="43" t="s">
        <v>92</v>
      </c>
      <c r="P1418" s="43"/>
      <c r="Q1418" s="43" t="s">
        <v>93</v>
      </c>
      <c r="R1418" s="43" t="s">
        <v>95</v>
      </c>
      <c r="S1418" s="43" t="s">
        <v>90</v>
      </c>
      <c r="T1418" s="43"/>
      <c r="U1418" s="50"/>
    </row>
    <row r="1419" spans="1:21" ht="36">
      <c r="A1419" s="43" t="s">
        <v>445</v>
      </c>
      <c r="B1419" s="43" t="s">
        <v>16</v>
      </c>
      <c r="C1419" s="43">
        <v>14</v>
      </c>
      <c r="D1419" s="43" t="s">
        <v>285</v>
      </c>
      <c r="E1419" s="43" t="s">
        <v>735</v>
      </c>
      <c r="F1419" s="43" t="s">
        <v>736</v>
      </c>
      <c r="G1419" s="43">
        <v>13</v>
      </c>
      <c r="H1419" s="43">
        <v>2</v>
      </c>
      <c r="I1419" s="43">
        <v>7</v>
      </c>
      <c r="J1419" s="43">
        <v>91</v>
      </c>
      <c r="K1419" s="43" t="s">
        <v>95</v>
      </c>
      <c r="L1419" s="43" t="s">
        <v>91</v>
      </c>
      <c r="M1419" s="43" t="s">
        <v>92</v>
      </c>
      <c r="N1419" s="43" t="s">
        <v>95</v>
      </c>
      <c r="O1419" s="43" t="s">
        <v>95</v>
      </c>
      <c r="P1419" s="43" t="s">
        <v>276</v>
      </c>
      <c r="Q1419" s="43" t="s">
        <v>168</v>
      </c>
      <c r="R1419" s="43" t="s">
        <v>108</v>
      </c>
      <c r="S1419" s="43" t="s">
        <v>90</v>
      </c>
      <c r="T1419" s="43" t="s">
        <v>278</v>
      </c>
      <c r="U1419" s="50"/>
    </row>
    <row r="1420" spans="1:21">
      <c r="A1420" s="106" t="s">
        <v>445</v>
      </c>
      <c r="B1420" s="106" t="s">
        <v>16</v>
      </c>
      <c r="C1420" s="106">
        <v>16</v>
      </c>
      <c r="D1420" s="106" t="s">
        <v>107</v>
      </c>
      <c r="E1420" s="106">
        <v>39</v>
      </c>
      <c r="F1420" s="106">
        <v>123</v>
      </c>
      <c r="G1420" s="106">
        <v>13</v>
      </c>
      <c r="H1420" s="106">
        <v>2</v>
      </c>
      <c r="I1420" s="106">
        <v>11</v>
      </c>
      <c r="J1420" s="106">
        <v>143</v>
      </c>
      <c r="K1420" s="106" t="s">
        <v>97</v>
      </c>
      <c r="L1420" s="106" t="s">
        <v>91</v>
      </c>
      <c r="M1420" s="106" t="s">
        <v>90</v>
      </c>
      <c r="N1420" s="106" t="s">
        <v>90</v>
      </c>
      <c r="O1420" s="106" t="s">
        <v>90</v>
      </c>
      <c r="P1420" s="107"/>
      <c r="Q1420" s="43" t="s">
        <v>99</v>
      </c>
      <c r="R1420" s="43" t="s">
        <v>94</v>
      </c>
      <c r="S1420" s="43" t="s">
        <v>92</v>
      </c>
      <c r="T1420" s="43"/>
      <c r="U1420" s="50"/>
    </row>
    <row r="1421" spans="1:21" ht="36">
      <c r="A1421" s="106"/>
      <c r="B1421" s="106"/>
      <c r="C1421" s="106"/>
      <c r="D1421" s="106"/>
      <c r="E1421" s="106"/>
      <c r="F1421" s="106"/>
      <c r="G1421" s="106"/>
      <c r="H1421" s="106"/>
      <c r="I1421" s="106"/>
      <c r="J1421" s="106"/>
      <c r="K1421" s="106"/>
      <c r="L1421" s="106"/>
      <c r="M1421" s="106"/>
      <c r="N1421" s="106"/>
      <c r="O1421" s="106"/>
      <c r="P1421" s="107"/>
      <c r="Q1421" s="43" t="s">
        <v>98</v>
      </c>
      <c r="R1421" s="43" t="s">
        <v>94</v>
      </c>
      <c r="S1421" s="43" t="s">
        <v>92</v>
      </c>
      <c r="T1421" s="43" t="s">
        <v>103</v>
      </c>
      <c r="U1421" s="50"/>
    </row>
    <row r="1422" spans="1:21" ht="36">
      <c r="A1422" s="43" t="s">
        <v>445</v>
      </c>
      <c r="B1422" s="43" t="s">
        <v>16</v>
      </c>
      <c r="C1422" s="43">
        <v>17</v>
      </c>
      <c r="D1422" s="43" t="s">
        <v>107</v>
      </c>
      <c r="E1422" s="43">
        <v>31</v>
      </c>
      <c r="F1422" s="43">
        <v>97</v>
      </c>
      <c r="G1422" s="43">
        <v>14</v>
      </c>
      <c r="H1422" s="43">
        <v>4</v>
      </c>
      <c r="I1422" s="43">
        <v>10</v>
      </c>
      <c r="J1422" s="43">
        <v>140</v>
      </c>
      <c r="K1422" s="43" t="s">
        <v>95</v>
      </c>
      <c r="L1422" s="43" t="s">
        <v>91</v>
      </c>
      <c r="M1422" s="43" t="s">
        <v>90</v>
      </c>
      <c r="N1422" s="43" t="s">
        <v>92</v>
      </c>
      <c r="O1422" s="43" t="s">
        <v>90</v>
      </c>
      <c r="P1422" s="43"/>
      <c r="Q1422" s="43" t="s">
        <v>98</v>
      </c>
      <c r="R1422" s="43" t="s">
        <v>108</v>
      </c>
      <c r="S1422" s="43" t="s">
        <v>92</v>
      </c>
      <c r="T1422" s="43"/>
      <c r="U1422" s="50"/>
    </row>
    <row r="1423" spans="1:21">
      <c r="A1423" s="106" t="s">
        <v>445</v>
      </c>
      <c r="B1423" s="106" t="s">
        <v>16</v>
      </c>
      <c r="C1423" s="106">
        <v>19</v>
      </c>
      <c r="D1423" s="106" t="s">
        <v>125</v>
      </c>
      <c r="E1423" s="106">
        <v>27</v>
      </c>
      <c r="F1423" s="106">
        <v>85</v>
      </c>
      <c r="G1423" s="106">
        <v>12</v>
      </c>
      <c r="H1423" s="106">
        <v>3</v>
      </c>
      <c r="I1423" s="106">
        <v>9</v>
      </c>
      <c r="J1423" s="106">
        <v>108</v>
      </c>
      <c r="K1423" s="106" t="s">
        <v>95</v>
      </c>
      <c r="L1423" s="106" t="s">
        <v>91</v>
      </c>
      <c r="M1423" s="106" t="s">
        <v>90</v>
      </c>
      <c r="N1423" s="106" t="s">
        <v>90</v>
      </c>
      <c r="O1423" s="106" t="s">
        <v>90</v>
      </c>
      <c r="P1423" s="106" t="s">
        <v>130</v>
      </c>
      <c r="Q1423" s="43" t="s">
        <v>106</v>
      </c>
      <c r="R1423" s="43" t="s">
        <v>94</v>
      </c>
      <c r="S1423" s="43" t="s">
        <v>92</v>
      </c>
      <c r="T1423" s="43"/>
      <c r="U1423" s="50"/>
    </row>
    <row r="1424" spans="1:21">
      <c r="A1424" s="106"/>
      <c r="B1424" s="106"/>
      <c r="C1424" s="106"/>
      <c r="D1424" s="106"/>
      <c r="E1424" s="106"/>
      <c r="F1424" s="106"/>
      <c r="G1424" s="106"/>
      <c r="H1424" s="106"/>
      <c r="I1424" s="106"/>
      <c r="J1424" s="106"/>
      <c r="K1424" s="106"/>
      <c r="L1424" s="106"/>
      <c r="M1424" s="106"/>
      <c r="N1424" s="106"/>
      <c r="O1424" s="106"/>
      <c r="P1424" s="106"/>
      <c r="Q1424" s="43" t="s">
        <v>104</v>
      </c>
      <c r="R1424" s="43" t="s">
        <v>94</v>
      </c>
      <c r="S1424" s="43" t="s">
        <v>92</v>
      </c>
      <c r="T1424" s="43" t="s">
        <v>105</v>
      </c>
      <c r="U1424" s="50"/>
    </row>
    <row r="1425" spans="1:21">
      <c r="A1425" s="106"/>
      <c r="B1425" s="106"/>
      <c r="C1425" s="106"/>
      <c r="D1425" s="106"/>
      <c r="E1425" s="106"/>
      <c r="F1425" s="106"/>
      <c r="G1425" s="106"/>
      <c r="H1425" s="106"/>
      <c r="I1425" s="106"/>
      <c r="J1425" s="106"/>
      <c r="K1425" s="106"/>
      <c r="L1425" s="106"/>
      <c r="M1425" s="106"/>
      <c r="N1425" s="106"/>
      <c r="O1425" s="106"/>
      <c r="P1425" s="106"/>
      <c r="Q1425" s="43" t="s">
        <v>99</v>
      </c>
      <c r="R1425" s="43" t="s">
        <v>94</v>
      </c>
      <c r="S1425" s="43" t="s">
        <v>90</v>
      </c>
      <c r="T1425" s="43"/>
      <c r="U1425" s="50"/>
    </row>
    <row r="1426" spans="1:21">
      <c r="A1426" s="106" t="s">
        <v>445</v>
      </c>
      <c r="B1426" s="106" t="s">
        <v>16</v>
      </c>
      <c r="C1426" s="106">
        <v>20</v>
      </c>
      <c r="D1426" s="106" t="s">
        <v>125</v>
      </c>
      <c r="E1426" s="106">
        <v>33</v>
      </c>
      <c r="F1426" s="106">
        <v>104</v>
      </c>
      <c r="G1426" s="106">
        <v>15</v>
      </c>
      <c r="H1426" s="106">
        <v>3</v>
      </c>
      <c r="I1426" s="106">
        <v>9</v>
      </c>
      <c r="J1426" s="106">
        <v>135</v>
      </c>
      <c r="K1426" s="106" t="s">
        <v>95</v>
      </c>
      <c r="L1426" s="106" t="s">
        <v>91</v>
      </c>
      <c r="M1426" s="106" t="s">
        <v>90</v>
      </c>
      <c r="N1426" s="106" t="s">
        <v>92</v>
      </c>
      <c r="O1426" s="106" t="s">
        <v>90</v>
      </c>
      <c r="P1426" s="107"/>
      <c r="Q1426" s="43" t="s">
        <v>98</v>
      </c>
      <c r="R1426" s="43" t="s">
        <v>108</v>
      </c>
      <c r="S1426" s="43" t="s">
        <v>90</v>
      </c>
      <c r="T1426" s="43"/>
      <c r="U1426" s="50"/>
    </row>
    <row r="1427" spans="1:21">
      <c r="A1427" s="106"/>
      <c r="B1427" s="106"/>
      <c r="C1427" s="106"/>
      <c r="D1427" s="106"/>
      <c r="E1427" s="106"/>
      <c r="F1427" s="106"/>
      <c r="G1427" s="106"/>
      <c r="H1427" s="106"/>
      <c r="I1427" s="106"/>
      <c r="J1427" s="106"/>
      <c r="K1427" s="106"/>
      <c r="L1427" s="106"/>
      <c r="M1427" s="106"/>
      <c r="N1427" s="106"/>
      <c r="O1427" s="106"/>
      <c r="P1427" s="107"/>
      <c r="Q1427" s="43" t="s">
        <v>99</v>
      </c>
      <c r="R1427" s="43" t="s">
        <v>94</v>
      </c>
      <c r="S1427" s="43" t="s">
        <v>90</v>
      </c>
      <c r="T1427" s="43"/>
      <c r="U1427" s="50"/>
    </row>
    <row r="1428" spans="1:21" ht="60">
      <c r="A1428" s="43" t="s">
        <v>445</v>
      </c>
      <c r="B1428" s="43" t="s">
        <v>16</v>
      </c>
      <c r="C1428" s="43">
        <v>22</v>
      </c>
      <c r="D1428" s="43" t="s">
        <v>291</v>
      </c>
      <c r="E1428" s="43">
        <v>28</v>
      </c>
      <c r="F1428" s="43">
        <v>88</v>
      </c>
      <c r="G1428" s="43">
        <v>14</v>
      </c>
      <c r="H1428" s="43">
        <v>2</v>
      </c>
      <c r="I1428" s="43">
        <v>8</v>
      </c>
      <c r="J1428" s="43">
        <v>112</v>
      </c>
      <c r="K1428" s="43" t="s">
        <v>97</v>
      </c>
      <c r="L1428" s="43" t="s">
        <v>91</v>
      </c>
      <c r="M1428" s="43" t="s">
        <v>92</v>
      </c>
      <c r="N1428" s="43" t="s">
        <v>90</v>
      </c>
      <c r="O1428" s="43" t="s">
        <v>90</v>
      </c>
      <c r="P1428" s="43" t="s">
        <v>737</v>
      </c>
      <c r="Q1428" s="43" t="s">
        <v>355</v>
      </c>
      <c r="R1428" s="43"/>
      <c r="S1428" s="43" t="s">
        <v>90</v>
      </c>
      <c r="T1428" s="43" t="s">
        <v>356</v>
      </c>
      <c r="U1428" s="50"/>
    </row>
    <row r="1429" spans="1:21" ht="36">
      <c r="A1429" s="106" t="s">
        <v>445</v>
      </c>
      <c r="B1429" s="106" t="s">
        <v>16</v>
      </c>
      <c r="C1429" s="106">
        <v>25</v>
      </c>
      <c r="D1429" s="106" t="s">
        <v>303</v>
      </c>
      <c r="E1429" s="106">
        <v>18</v>
      </c>
      <c r="F1429" s="106">
        <v>57</v>
      </c>
      <c r="G1429" s="106">
        <v>11</v>
      </c>
      <c r="H1429" s="106">
        <v>2</v>
      </c>
      <c r="I1429" s="106">
        <v>5</v>
      </c>
      <c r="J1429" s="106">
        <v>55</v>
      </c>
      <c r="K1429" s="106" t="s">
        <v>95</v>
      </c>
      <c r="L1429" s="106" t="s">
        <v>91</v>
      </c>
      <c r="M1429" s="106" t="s">
        <v>92</v>
      </c>
      <c r="N1429" s="106" t="s">
        <v>90</v>
      </c>
      <c r="O1429" s="106" t="s">
        <v>90</v>
      </c>
      <c r="P1429" s="106" t="s">
        <v>102</v>
      </c>
      <c r="Q1429" s="43" t="s">
        <v>114</v>
      </c>
      <c r="R1429" s="43" t="s">
        <v>94</v>
      </c>
      <c r="S1429" s="43" t="s">
        <v>92</v>
      </c>
      <c r="T1429" s="43" t="s">
        <v>103</v>
      </c>
      <c r="U1429" s="50"/>
    </row>
    <row r="1430" spans="1:21">
      <c r="A1430" s="106"/>
      <c r="B1430" s="106"/>
      <c r="C1430" s="106"/>
      <c r="D1430" s="106"/>
      <c r="E1430" s="106"/>
      <c r="F1430" s="106"/>
      <c r="G1430" s="106"/>
      <c r="H1430" s="106"/>
      <c r="I1430" s="106"/>
      <c r="J1430" s="106"/>
      <c r="K1430" s="106"/>
      <c r="L1430" s="106"/>
      <c r="M1430" s="106"/>
      <c r="N1430" s="106"/>
      <c r="O1430" s="106"/>
      <c r="P1430" s="106"/>
      <c r="Q1430" s="43" t="s">
        <v>112</v>
      </c>
      <c r="R1430" s="43" t="s">
        <v>94</v>
      </c>
      <c r="S1430" s="43" t="s">
        <v>90</v>
      </c>
      <c r="T1430" s="43"/>
      <c r="U1430" s="50"/>
    </row>
    <row r="1431" spans="1:21">
      <c r="A1431" s="106" t="s">
        <v>445</v>
      </c>
      <c r="B1431" s="106" t="s">
        <v>16</v>
      </c>
      <c r="C1431" s="106">
        <v>26</v>
      </c>
      <c r="D1431" s="106" t="s">
        <v>303</v>
      </c>
      <c r="E1431" s="106">
        <v>28</v>
      </c>
      <c r="F1431" s="106">
        <v>88</v>
      </c>
      <c r="G1431" s="106">
        <v>12</v>
      </c>
      <c r="H1431" s="106">
        <v>3</v>
      </c>
      <c r="I1431" s="106">
        <v>6</v>
      </c>
      <c r="J1431" s="106">
        <v>72</v>
      </c>
      <c r="K1431" s="106" t="s">
        <v>97</v>
      </c>
      <c r="L1431" s="106" t="s">
        <v>91</v>
      </c>
      <c r="M1431" s="106" t="s">
        <v>92</v>
      </c>
      <c r="N1431" s="106" t="s">
        <v>92</v>
      </c>
      <c r="O1431" s="106" t="s">
        <v>90</v>
      </c>
      <c r="P1431" s="107"/>
      <c r="Q1431" s="43" t="s">
        <v>98</v>
      </c>
      <c r="R1431" s="43"/>
      <c r="S1431" s="43" t="s">
        <v>90</v>
      </c>
      <c r="T1431" s="43"/>
      <c r="U1431" s="50"/>
    </row>
    <row r="1432" spans="1:21">
      <c r="A1432" s="106"/>
      <c r="B1432" s="106"/>
      <c r="C1432" s="106"/>
      <c r="D1432" s="106"/>
      <c r="E1432" s="106"/>
      <c r="F1432" s="106"/>
      <c r="G1432" s="106"/>
      <c r="H1432" s="106"/>
      <c r="I1432" s="106"/>
      <c r="J1432" s="106"/>
      <c r="K1432" s="106"/>
      <c r="L1432" s="106"/>
      <c r="M1432" s="106"/>
      <c r="N1432" s="106"/>
      <c r="O1432" s="106"/>
      <c r="P1432" s="107"/>
      <c r="Q1432" s="43" t="s">
        <v>99</v>
      </c>
      <c r="R1432" s="43" t="s">
        <v>94</v>
      </c>
      <c r="S1432" s="43" t="s">
        <v>90</v>
      </c>
      <c r="T1432" s="43"/>
      <c r="U1432" s="50"/>
    </row>
    <row r="1433" spans="1:21">
      <c r="A1433" s="106" t="s">
        <v>445</v>
      </c>
      <c r="B1433" s="106" t="s">
        <v>16</v>
      </c>
      <c r="C1433" s="106">
        <v>28</v>
      </c>
      <c r="D1433" s="106" t="s">
        <v>125</v>
      </c>
      <c r="E1433" s="106">
        <v>28</v>
      </c>
      <c r="F1433" s="106">
        <v>88</v>
      </c>
      <c r="G1433" s="106">
        <v>10</v>
      </c>
      <c r="H1433" s="106">
        <v>2</v>
      </c>
      <c r="I1433" s="106">
        <v>9</v>
      </c>
      <c r="J1433" s="106">
        <v>90</v>
      </c>
      <c r="K1433" s="106" t="s">
        <v>95</v>
      </c>
      <c r="L1433" s="106" t="s">
        <v>91</v>
      </c>
      <c r="M1433" s="106" t="s">
        <v>92</v>
      </c>
      <c r="N1433" s="106" t="s">
        <v>92</v>
      </c>
      <c r="O1433" s="106" t="s">
        <v>90</v>
      </c>
      <c r="P1433" s="107"/>
      <c r="Q1433" s="43" t="s">
        <v>104</v>
      </c>
      <c r="R1433" s="43" t="s">
        <v>94</v>
      </c>
      <c r="S1433" s="43" t="s">
        <v>92</v>
      </c>
      <c r="T1433" s="43" t="s">
        <v>105</v>
      </c>
      <c r="U1433" s="50"/>
    </row>
    <row r="1434" spans="1:21">
      <c r="A1434" s="106"/>
      <c r="B1434" s="106"/>
      <c r="C1434" s="106"/>
      <c r="D1434" s="106"/>
      <c r="E1434" s="106"/>
      <c r="F1434" s="106"/>
      <c r="G1434" s="106"/>
      <c r="H1434" s="106"/>
      <c r="I1434" s="106"/>
      <c r="J1434" s="106"/>
      <c r="K1434" s="106"/>
      <c r="L1434" s="106"/>
      <c r="M1434" s="106"/>
      <c r="N1434" s="106"/>
      <c r="O1434" s="106"/>
      <c r="P1434" s="107"/>
      <c r="Q1434" s="43" t="s">
        <v>106</v>
      </c>
      <c r="R1434" s="43" t="s">
        <v>94</v>
      </c>
      <c r="S1434" s="43" t="s">
        <v>92</v>
      </c>
      <c r="T1434" s="43"/>
      <c r="U1434" s="50"/>
    </row>
    <row r="1435" spans="1:21">
      <c r="A1435" s="106"/>
      <c r="B1435" s="106"/>
      <c r="C1435" s="106"/>
      <c r="D1435" s="106"/>
      <c r="E1435" s="106"/>
      <c r="F1435" s="106"/>
      <c r="G1435" s="106"/>
      <c r="H1435" s="106"/>
      <c r="I1435" s="106"/>
      <c r="J1435" s="106"/>
      <c r="K1435" s="106"/>
      <c r="L1435" s="106"/>
      <c r="M1435" s="106"/>
      <c r="N1435" s="106"/>
      <c r="O1435" s="106"/>
      <c r="P1435" s="107"/>
      <c r="Q1435" s="43" t="s">
        <v>99</v>
      </c>
      <c r="R1435" s="43" t="s">
        <v>94</v>
      </c>
      <c r="S1435" s="43" t="s">
        <v>90</v>
      </c>
      <c r="T1435" s="43"/>
      <c r="U1435" s="50"/>
    </row>
    <row r="1436" spans="1:21">
      <c r="A1436" s="106" t="s">
        <v>445</v>
      </c>
      <c r="B1436" s="106" t="s">
        <v>16</v>
      </c>
      <c r="C1436" s="106">
        <v>34</v>
      </c>
      <c r="D1436" s="106" t="s">
        <v>125</v>
      </c>
      <c r="E1436" s="106">
        <v>35</v>
      </c>
      <c r="F1436" s="106">
        <v>110</v>
      </c>
      <c r="G1436" s="106">
        <v>14</v>
      </c>
      <c r="H1436" s="106">
        <v>2</v>
      </c>
      <c r="I1436" s="106">
        <v>10</v>
      </c>
      <c r="J1436" s="106">
        <v>140</v>
      </c>
      <c r="K1436" s="106" t="s">
        <v>95</v>
      </c>
      <c r="L1436" s="106" t="s">
        <v>109</v>
      </c>
      <c r="M1436" s="106" t="s">
        <v>92</v>
      </c>
      <c r="N1436" s="106" t="s">
        <v>95</v>
      </c>
      <c r="O1436" s="106" t="s">
        <v>95</v>
      </c>
      <c r="P1436" s="106" t="s">
        <v>738</v>
      </c>
      <c r="Q1436" s="43" t="s">
        <v>106</v>
      </c>
      <c r="R1436" s="43" t="s">
        <v>94</v>
      </c>
      <c r="S1436" s="43" t="s">
        <v>92</v>
      </c>
      <c r="T1436" s="43"/>
      <c r="U1436" s="50"/>
    </row>
    <row r="1437" spans="1:21">
      <c r="A1437" s="106"/>
      <c r="B1437" s="106"/>
      <c r="C1437" s="106"/>
      <c r="D1437" s="106"/>
      <c r="E1437" s="106"/>
      <c r="F1437" s="106"/>
      <c r="G1437" s="106"/>
      <c r="H1437" s="106"/>
      <c r="I1437" s="106"/>
      <c r="J1437" s="106"/>
      <c r="K1437" s="106"/>
      <c r="L1437" s="106"/>
      <c r="M1437" s="106"/>
      <c r="N1437" s="106"/>
      <c r="O1437" s="106"/>
      <c r="P1437" s="106"/>
      <c r="Q1437" s="43" t="s">
        <v>104</v>
      </c>
      <c r="R1437" s="43" t="s">
        <v>94</v>
      </c>
      <c r="S1437" s="43" t="s">
        <v>92</v>
      </c>
      <c r="T1437" s="43" t="s">
        <v>135</v>
      </c>
      <c r="U1437" s="50"/>
    </row>
    <row r="1438" spans="1:21">
      <c r="A1438" s="106"/>
      <c r="B1438" s="106"/>
      <c r="C1438" s="106"/>
      <c r="D1438" s="106"/>
      <c r="E1438" s="106"/>
      <c r="F1438" s="106"/>
      <c r="G1438" s="106"/>
      <c r="H1438" s="106"/>
      <c r="I1438" s="106"/>
      <c r="J1438" s="106"/>
      <c r="K1438" s="106"/>
      <c r="L1438" s="106"/>
      <c r="M1438" s="106"/>
      <c r="N1438" s="106"/>
      <c r="O1438" s="106"/>
      <c r="P1438" s="106"/>
      <c r="Q1438" s="43" t="s">
        <v>99</v>
      </c>
      <c r="R1438" s="43" t="s">
        <v>94</v>
      </c>
      <c r="S1438" s="43" t="s">
        <v>90</v>
      </c>
      <c r="T1438" s="43"/>
      <c r="U1438" s="50"/>
    </row>
    <row r="1439" spans="1:21" ht="60">
      <c r="A1439" s="43" t="s">
        <v>445</v>
      </c>
      <c r="B1439" s="43" t="s">
        <v>16</v>
      </c>
      <c r="C1439" s="43">
        <v>36</v>
      </c>
      <c r="D1439" s="43" t="s">
        <v>133</v>
      </c>
      <c r="E1439" s="43">
        <v>21</v>
      </c>
      <c r="F1439" s="43">
        <v>66</v>
      </c>
      <c r="G1439" s="43">
        <v>13</v>
      </c>
      <c r="H1439" s="43">
        <v>8</v>
      </c>
      <c r="I1439" s="43">
        <v>7</v>
      </c>
      <c r="J1439" s="43">
        <v>91</v>
      </c>
      <c r="K1439" s="43" t="s">
        <v>95</v>
      </c>
      <c r="L1439" s="43" t="s">
        <v>109</v>
      </c>
      <c r="M1439" s="43" t="s">
        <v>90</v>
      </c>
      <c r="N1439" s="43" t="s">
        <v>90</v>
      </c>
      <c r="O1439" s="43" t="s">
        <v>95</v>
      </c>
      <c r="P1439" s="43" t="s">
        <v>739</v>
      </c>
      <c r="Q1439" s="43" t="s">
        <v>98</v>
      </c>
      <c r="R1439" s="43" t="s">
        <v>94</v>
      </c>
      <c r="S1439" s="43" t="s">
        <v>90</v>
      </c>
      <c r="T1439" s="43"/>
      <c r="U1439" s="50"/>
    </row>
    <row r="1440" spans="1:21" ht="36">
      <c r="A1440" s="43" t="s">
        <v>445</v>
      </c>
      <c r="B1440" s="43" t="s">
        <v>16</v>
      </c>
      <c r="C1440" s="43">
        <v>37</v>
      </c>
      <c r="D1440" s="43" t="s">
        <v>125</v>
      </c>
      <c r="E1440" s="43">
        <v>24</v>
      </c>
      <c r="F1440" s="43">
        <v>75</v>
      </c>
      <c r="G1440" s="43">
        <v>12</v>
      </c>
      <c r="H1440" s="43">
        <v>3</v>
      </c>
      <c r="I1440" s="43">
        <v>8</v>
      </c>
      <c r="J1440" s="43">
        <v>96</v>
      </c>
      <c r="K1440" s="43" t="s">
        <v>95</v>
      </c>
      <c r="L1440" s="43" t="s">
        <v>91</v>
      </c>
      <c r="M1440" s="43" t="s">
        <v>90</v>
      </c>
      <c r="N1440" s="43" t="s">
        <v>92</v>
      </c>
      <c r="O1440" s="43" t="s">
        <v>90</v>
      </c>
      <c r="P1440" s="43"/>
      <c r="Q1440" s="43" t="s">
        <v>98</v>
      </c>
      <c r="R1440" s="43" t="s">
        <v>108</v>
      </c>
      <c r="S1440" s="43" t="s">
        <v>92</v>
      </c>
      <c r="T1440" s="43"/>
      <c r="U1440" s="50"/>
    </row>
    <row r="1441" spans="1:21" ht="36">
      <c r="A1441" s="43" t="s">
        <v>445</v>
      </c>
      <c r="B1441" s="43" t="s">
        <v>16</v>
      </c>
      <c r="C1441" s="43">
        <v>38</v>
      </c>
      <c r="D1441" s="43" t="s">
        <v>125</v>
      </c>
      <c r="E1441" s="43">
        <v>27</v>
      </c>
      <c r="F1441" s="43">
        <v>85</v>
      </c>
      <c r="G1441" s="43">
        <v>13</v>
      </c>
      <c r="H1441" s="43">
        <v>2</v>
      </c>
      <c r="I1441" s="43">
        <v>8</v>
      </c>
      <c r="J1441" s="43">
        <v>104</v>
      </c>
      <c r="K1441" s="43" t="s">
        <v>95</v>
      </c>
      <c r="L1441" s="43" t="s">
        <v>91</v>
      </c>
      <c r="M1441" s="43" t="s">
        <v>90</v>
      </c>
      <c r="N1441" s="43" t="s">
        <v>92</v>
      </c>
      <c r="O1441" s="43" t="s">
        <v>90</v>
      </c>
      <c r="P1441" s="43"/>
      <c r="Q1441" s="43" t="s">
        <v>98</v>
      </c>
      <c r="R1441" s="43" t="s">
        <v>108</v>
      </c>
      <c r="S1441" s="43" t="s">
        <v>92</v>
      </c>
      <c r="T1441" s="43"/>
      <c r="U1441" s="50"/>
    </row>
    <row r="1442" spans="1:21">
      <c r="A1442" s="106" t="s">
        <v>445</v>
      </c>
      <c r="B1442" s="106" t="s">
        <v>16</v>
      </c>
      <c r="C1442" s="106">
        <v>39</v>
      </c>
      <c r="D1442" s="106" t="s">
        <v>126</v>
      </c>
      <c r="E1442" s="106">
        <v>53</v>
      </c>
      <c r="F1442" s="106">
        <v>167</v>
      </c>
      <c r="G1442" s="106">
        <v>15</v>
      </c>
      <c r="H1442" s="106">
        <v>3</v>
      </c>
      <c r="I1442" s="106">
        <v>13</v>
      </c>
      <c r="J1442" s="106">
        <v>195</v>
      </c>
      <c r="K1442" s="106" t="s">
        <v>97</v>
      </c>
      <c r="L1442" s="106" t="s">
        <v>91</v>
      </c>
      <c r="M1442" s="106" t="s">
        <v>92</v>
      </c>
      <c r="N1442" s="106" t="s">
        <v>92</v>
      </c>
      <c r="O1442" s="106" t="s">
        <v>90</v>
      </c>
      <c r="P1442" s="107"/>
      <c r="Q1442" s="43" t="s">
        <v>98</v>
      </c>
      <c r="R1442" s="43" t="s">
        <v>108</v>
      </c>
      <c r="S1442" s="43" t="s">
        <v>92</v>
      </c>
      <c r="T1442" s="43"/>
      <c r="U1442" s="50"/>
    </row>
    <row r="1443" spans="1:21" ht="36">
      <c r="A1443" s="106"/>
      <c r="B1443" s="106"/>
      <c r="C1443" s="106"/>
      <c r="D1443" s="106"/>
      <c r="E1443" s="106"/>
      <c r="F1443" s="106"/>
      <c r="G1443" s="106"/>
      <c r="H1443" s="106"/>
      <c r="I1443" s="106"/>
      <c r="J1443" s="106"/>
      <c r="K1443" s="106"/>
      <c r="L1443" s="106"/>
      <c r="M1443" s="106"/>
      <c r="N1443" s="106"/>
      <c r="O1443" s="106"/>
      <c r="P1443" s="107"/>
      <c r="Q1443" s="43" t="s">
        <v>114</v>
      </c>
      <c r="R1443" s="43" t="s">
        <v>94</v>
      </c>
      <c r="S1443" s="43" t="s">
        <v>90</v>
      </c>
      <c r="T1443" s="43" t="s">
        <v>510</v>
      </c>
      <c r="U1443" s="50"/>
    </row>
    <row r="1444" spans="1:21">
      <c r="A1444" s="106"/>
      <c r="B1444" s="106"/>
      <c r="C1444" s="106"/>
      <c r="D1444" s="106"/>
      <c r="E1444" s="106"/>
      <c r="F1444" s="106"/>
      <c r="G1444" s="106"/>
      <c r="H1444" s="106"/>
      <c r="I1444" s="106"/>
      <c r="J1444" s="106"/>
      <c r="K1444" s="106"/>
      <c r="L1444" s="106"/>
      <c r="M1444" s="106"/>
      <c r="N1444" s="106"/>
      <c r="O1444" s="106"/>
      <c r="P1444" s="107"/>
      <c r="Q1444" s="43" t="s">
        <v>99</v>
      </c>
      <c r="R1444" s="43" t="s">
        <v>94</v>
      </c>
      <c r="S1444" s="43" t="s">
        <v>90</v>
      </c>
      <c r="T1444" s="43"/>
      <c r="U1444" s="50"/>
    </row>
    <row r="1445" spans="1:21">
      <c r="A1445" s="106" t="s">
        <v>445</v>
      </c>
      <c r="B1445" s="106" t="s">
        <v>16</v>
      </c>
      <c r="C1445" s="106">
        <v>45</v>
      </c>
      <c r="D1445" s="106" t="s">
        <v>126</v>
      </c>
      <c r="E1445" s="106">
        <v>56</v>
      </c>
      <c r="F1445" s="106">
        <v>176</v>
      </c>
      <c r="G1445" s="106">
        <v>17</v>
      </c>
      <c r="H1445" s="106">
        <v>2</v>
      </c>
      <c r="I1445" s="106">
        <v>15</v>
      </c>
      <c r="J1445" s="106">
        <v>255</v>
      </c>
      <c r="K1445" s="106" t="s">
        <v>97</v>
      </c>
      <c r="L1445" s="106" t="s">
        <v>91</v>
      </c>
      <c r="M1445" s="106" t="s">
        <v>92</v>
      </c>
      <c r="N1445" s="106" t="s">
        <v>92</v>
      </c>
      <c r="O1445" s="106" t="s">
        <v>90</v>
      </c>
      <c r="P1445" s="107"/>
      <c r="Q1445" s="43" t="s">
        <v>99</v>
      </c>
      <c r="R1445" s="43" t="s">
        <v>94</v>
      </c>
      <c r="S1445" s="43" t="s">
        <v>90</v>
      </c>
      <c r="T1445" s="43"/>
      <c r="U1445" s="50"/>
    </row>
    <row r="1446" spans="1:21">
      <c r="A1446" s="106"/>
      <c r="B1446" s="106"/>
      <c r="C1446" s="106"/>
      <c r="D1446" s="106"/>
      <c r="E1446" s="106"/>
      <c r="F1446" s="106"/>
      <c r="G1446" s="106"/>
      <c r="H1446" s="106"/>
      <c r="I1446" s="106"/>
      <c r="J1446" s="106"/>
      <c r="K1446" s="106"/>
      <c r="L1446" s="106"/>
      <c r="M1446" s="106"/>
      <c r="N1446" s="106"/>
      <c r="O1446" s="106"/>
      <c r="P1446" s="107"/>
      <c r="Q1446" s="43" t="s">
        <v>98</v>
      </c>
      <c r="R1446" s="43" t="s">
        <v>94</v>
      </c>
      <c r="S1446" s="43" t="s">
        <v>90</v>
      </c>
      <c r="T1446" s="43"/>
      <c r="U1446" s="50"/>
    </row>
    <row r="1447" spans="1:21" ht="36">
      <c r="A1447" s="106"/>
      <c r="B1447" s="106"/>
      <c r="C1447" s="106"/>
      <c r="D1447" s="106"/>
      <c r="E1447" s="106"/>
      <c r="F1447" s="106"/>
      <c r="G1447" s="106"/>
      <c r="H1447" s="106"/>
      <c r="I1447" s="106"/>
      <c r="J1447" s="106"/>
      <c r="K1447" s="106"/>
      <c r="L1447" s="106"/>
      <c r="M1447" s="106"/>
      <c r="N1447" s="106"/>
      <c r="O1447" s="106"/>
      <c r="P1447" s="107"/>
      <c r="Q1447" s="43" t="s">
        <v>114</v>
      </c>
      <c r="R1447" s="43" t="s">
        <v>94</v>
      </c>
      <c r="S1447" s="43" t="s">
        <v>90</v>
      </c>
      <c r="T1447" s="43" t="s">
        <v>510</v>
      </c>
      <c r="U1447" s="50"/>
    </row>
    <row r="1448" spans="1:21">
      <c r="A1448" s="106" t="s">
        <v>445</v>
      </c>
      <c r="B1448" s="106" t="s">
        <v>16</v>
      </c>
      <c r="C1448" s="106">
        <v>46</v>
      </c>
      <c r="D1448" s="106" t="s">
        <v>126</v>
      </c>
      <c r="E1448" s="106">
        <v>48</v>
      </c>
      <c r="F1448" s="106">
        <v>151</v>
      </c>
      <c r="G1448" s="106">
        <v>15</v>
      </c>
      <c r="H1448" s="106">
        <v>2</v>
      </c>
      <c r="I1448" s="106">
        <v>13</v>
      </c>
      <c r="J1448" s="106">
        <v>195</v>
      </c>
      <c r="K1448" s="106" t="s">
        <v>97</v>
      </c>
      <c r="L1448" s="106" t="s">
        <v>91</v>
      </c>
      <c r="M1448" s="106" t="s">
        <v>92</v>
      </c>
      <c r="N1448" s="106" t="s">
        <v>90</v>
      </c>
      <c r="O1448" s="106" t="s">
        <v>90</v>
      </c>
      <c r="P1448" s="106" t="s">
        <v>448</v>
      </c>
      <c r="Q1448" s="43" t="s">
        <v>98</v>
      </c>
      <c r="R1448" s="43" t="s">
        <v>94</v>
      </c>
      <c r="S1448" s="43" t="s">
        <v>90</v>
      </c>
      <c r="T1448" s="43"/>
      <c r="U1448" s="50"/>
    </row>
    <row r="1449" spans="1:21">
      <c r="A1449" s="106"/>
      <c r="B1449" s="106"/>
      <c r="C1449" s="106"/>
      <c r="D1449" s="106"/>
      <c r="E1449" s="106"/>
      <c r="F1449" s="106"/>
      <c r="G1449" s="106"/>
      <c r="H1449" s="106"/>
      <c r="I1449" s="106"/>
      <c r="J1449" s="106"/>
      <c r="K1449" s="106"/>
      <c r="L1449" s="106"/>
      <c r="M1449" s="106"/>
      <c r="N1449" s="106"/>
      <c r="O1449" s="106"/>
      <c r="P1449" s="106"/>
      <c r="Q1449" s="43" t="s">
        <v>99</v>
      </c>
      <c r="R1449" s="43" t="s">
        <v>94</v>
      </c>
      <c r="S1449" s="43" t="s">
        <v>90</v>
      </c>
      <c r="T1449" s="43"/>
      <c r="U1449" s="50"/>
    </row>
    <row r="1450" spans="1:21" ht="36">
      <c r="A1450" s="106"/>
      <c r="B1450" s="106"/>
      <c r="C1450" s="106"/>
      <c r="D1450" s="106"/>
      <c r="E1450" s="106"/>
      <c r="F1450" s="106"/>
      <c r="G1450" s="106"/>
      <c r="H1450" s="106"/>
      <c r="I1450" s="106"/>
      <c r="J1450" s="106"/>
      <c r="K1450" s="106"/>
      <c r="L1450" s="106"/>
      <c r="M1450" s="106"/>
      <c r="N1450" s="106"/>
      <c r="O1450" s="106"/>
      <c r="P1450" s="106"/>
      <c r="Q1450" s="43" t="s">
        <v>114</v>
      </c>
      <c r="R1450" s="43" t="s">
        <v>94</v>
      </c>
      <c r="S1450" s="43" t="s">
        <v>92</v>
      </c>
      <c r="T1450" s="43" t="s">
        <v>510</v>
      </c>
      <c r="U1450" s="50"/>
    </row>
    <row r="1451" spans="1:21">
      <c r="A1451" s="106" t="s">
        <v>445</v>
      </c>
      <c r="B1451" s="106" t="s">
        <v>16</v>
      </c>
      <c r="C1451" s="106">
        <v>47</v>
      </c>
      <c r="D1451" s="106" t="s">
        <v>107</v>
      </c>
      <c r="E1451" s="106">
        <v>45</v>
      </c>
      <c r="F1451" s="106">
        <v>141</v>
      </c>
      <c r="G1451" s="106">
        <v>13</v>
      </c>
      <c r="H1451" s="106">
        <v>2</v>
      </c>
      <c r="I1451" s="106">
        <v>13</v>
      </c>
      <c r="J1451" s="106">
        <v>169</v>
      </c>
      <c r="K1451" s="106" t="s">
        <v>95</v>
      </c>
      <c r="L1451" s="106" t="s">
        <v>91</v>
      </c>
      <c r="M1451" s="106" t="s">
        <v>90</v>
      </c>
      <c r="N1451" s="106" t="s">
        <v>90</v>
      </c>
      <c r="O1451" s="106" t="s">
        <v>90</v>
      </c>
      <c r="P1451" s="106" t="s">
        <v>102</v>
      </c>
      <c r="Q1451" s="43" t="s">
        <v>99</v>
      </c>
      <c r="R1451" s="43" t="s">
        <v>94</v>
      </c>
      <c r="S1451" s="43" t="s">
        <v>92</v>
      </c>
      <c r="T1451" s="43"/>
      <c r="U1451" s="50"/>
    </row>
    <row r="1452" spans="1:21" ht="36">
      <c r="A1452" s="106"/>
      <c r="B1452" s="106"/>
      <c r="C1452" s="106"/>
      <c r="D1452" s="106"/>
      <c r="E1452" s="106"/>
      <c r="F1452" s="106"/>
      <c r="G1452" s="106"/>
      <c r="H1452" s="106"/>
      <c r="I1452" s="106"/>
      <c r="J1452" s="106"/>
      <c r="K1452" s="106"/>
      <c r="L1452" s="106"/>
      <c r="M1452" s="106"/>
      <c r="N1452" s="106"/>
      <c r="O1452" s="106"/>
      <c r="P1452" s="106"/>
      <c r="Q1452" s="43" t="s">
        <v>98</v>
      </c>
      <c r="R1452" s="43" t="s">
        <v>94</v>
      </c>
      <c r="S1452" s="43" t="s">
        <v>92</v>
      </c>
      <c r="T1452" s="43" t="s">
        <v>103</v>
      </c>
      <c r="U1452" s="50"/>
    </row>
    <row r="1453" spans="1:21" ht="48">
      <c r="A1453" s="106"/>
      <c r="B1453" s="106"/>
      <c r="C1453" s="106"/>
      <c r="D1453" s="106"/>
      <c r="E1453" s="106"/>
      <c r="F1453" s="106"/>
      <c r="G1453" s="106"/>
      <c r="H1453" s="106"/>
      <c r="I1453" s="106"/>
      <c r="J1453" s="106"/>
      <c r="K1453" s="106"/>
      <c r="L1453" s="106"/>
      <c r="M1453" s="106"/>
      <c r="N1453" s="106"/>
      <c r="O1453" s="106"/>
      <c r="P1453" s="106"/>
      <c r="Q1453" s="43" t="s">
        <v>114</v>
      </c>
      <c r="R1453" s="43" t="s">
        <v>94</v>
      </c>
      <c r="S1453" s="43" t="s">
        <v>90</v>
      </c>
      <c r="T1453" s="43" t="s">
        <v>740</v>
      </c>
      <c r="U1453" s="50"/>
    </row>
    <row r="1454" spans="1:21">
      <c r="A1454" s="106" t="s">
        <v>445</v>
      </c>
      <c r="B1454" s="106" t="s">
        <v>16</v>
      </c>
      <c r="C1454" s="106">
        <v>48</v>
      </c>
      <c r="D1454" s="106" t="s">
        <v>107</v>
      </c>
      <c r="E1454" s="106">
        <v>38</v>
      </c>
      <c r="F1454" s="106">
        <v>119</v>
      </c>
      <c r="G1454" s="106">
        <v>12</v>
      </c>
      <c r="H1454" s="106">
        <v>2</v>
      </c>
      <c r="I1454" s="106">
        <v>9</v>
      </c>
      <c r="J1454" s="106">
        <v>108</v>
      </c>
      <c r="K1454" s="106" t="s">
        <v>95</v>
      </c>
      <c r="L1454" s="106" t="s">
        <v>91</v>
      </c>
      <c r="M1454" s="106" t="s">
        <v>90</v>
      </c>
      <c r="N1454" s="106" t="s">
        <v>92</v>
      </c>
      <c r="O1454" s="106" t="s">
        <v>92</v>
      </c>
      <c r="P1454" s="107"/>
      <c r="Q1454" s="43" t="s">
        <v>99</v>
      </c>
      <c r="R1454" s="43" t="s">
        <v>94</v>
      </c>
      <c r="S1454" s="43" t="s">
        <v>92</v>
      </c>
      <c r="T1454" s="43"/>
      <c r="U1454" s="50"/>
    </row>
    <row r="1455" spans="1:21">
      <c r="A1455" s="106"/>
      <c r="B1455" s="106"/>
      <c r="C1455" s="106"/>
      <c r="D1455" s="106"/>
      <c r="E1455" s="106"/>
      <c r="F1455" s="106"/>
      <c r="G1455" s="106"/>
      <c r="H1455" s="106"/>
      <c r="I1455" s="106"/>
      <c r="J1455" s="106"/>
      <c r="K1455" s="106"/>
      <c r="L1455" s="106"/>
      <c r="M1455" s="106"/>
      <c r="N1455" s="106"/>
      <c r="O1455" s="106"/>
      <c r="P1455" s="107"/>
      <c r="Q1455" s="43" t="s">
        <v>98</v>
      </c>
      <c r="R1455" s="43" t="s">
        <v>108</v>
      </c>
      <c r="S1455" s="43" t="s">
        <v>95</v>
      </c>
      <c r="T1455" s="43"/>
      <c r="U1455" s="50"/>
    </row>
    <row r="1456" spans="1:21">
      <c r="A1456" s="106" t="s">
        <v>445</v>
      </c>
      <c r="B1456" s="106" t="s">
        <v>16</v>
      </c>
      <c r="C1456" s="106">
        <v>49</v>
      </c>
      <c r="D1456" s="106" t="s">
        <v>107</v>
      </c>
      <c r="E1456" s="106">
        <v>21</v>
      </c>
      <c r="F1456" s="106">
        <v>66</v>
      </c>
      <c r="G1456" s="106">
        <v>10</v>
      </c>
      <c r="H1456" s="106">
        <v>2</v>
      </c>
      <c r="I1456" s="106">
        <v>7</v>
      </c>
      <c r="J1456" s="106">
        <v>70</v>
      </c>
      <c r="K1456" s="106" t="s">
        <v>95</v>
      </c>
      <c r="L1456" s="106" t="s">
        <v>91</v>
      </c>
      <c r="M1456" s="106" t="s">
        <v>90</v>
      </c>
      <c r="N1456" s="106" t="s">
        <v>92</v>
      </c>
      <c r="O1456" s="106" t="s">
        <v>90</v>
      </c>
      <c r="P1456" s="107"/>
      <c r="Q1456" s="43" t="s">
        <v>98</v>
      </c>
      <c r="R1456" s="43" t="s">
        <v>94</v>
      </c>
      <c r="S1456" s="43" t="s">
        <v>92</v>
      </c>
      <c r="T1456" s="43"/>
      <c r="U1456" s="50"/>
    </row>
    <row r="1457" spans="1:21">
      <c r="A1457" s="106"/>
      <c r="B1457" s="106"/>
      <c r="C1457" s="106"/>
      <c r="D1457" s="106"/>
      <c r="E1457" s="106"/>
      <c r="F1457" s="106"/>
      <c r="G1457" s="106"/>
      <c r="H1457" s="106"/>
      <c r="I1457" s="106"/>
      <c r="J1457" s="106"/>
      <c r="K1457" s="106"/>
      <c r="L1457" s="106"/>
      <c r="M1457" s="106"/>
      <c r="N1457" s="106"/>
      <c r="O1457" s="106"/>
      <c r="P1457" s="107"/>
      <c r="Q1457" s="43" t="s">
        <v>99</v>
      </c>
      <c r="R1457" s="43" t="s">
        <v>94</v>
      </c>
      <c r="S1457" s="43" t="s">
        <v>90</v>
      </c>
      <c r="T1457" s="43"/>
      <c r="U1457" s="50"/>
    </row>
    <row r="1458" spans="1:21">
      <c r="A1458" s="106" t="s">
        <v>445</v>
      </c>
      <c r="B1458" s="106" t="s">
        <v>16</v>
      </c>
      <c r="C1458" s="106">
        <v>50</v>
      </c>
      <c r="D1458" s="106" t="s">
        <v>107</v>
      </c>
      <c r="E1458" s="106">
        <v>22</v>
      </c>
      <c r="F1458" s="106">
        <v>69</v>
      </c>
      <c r="G1458" s="106">
        <v>9</v>
      </c>
      <c r="H1458" s="106">
        <v>2</v>
      </c>
      <c r="I1458" s="106">
        <v>7</v>
      </c>
      <c r="J1458" s="106">
        <v>63</v>
      </c>
      <c r="K1458" s="106" t="s">
        <v>95</v>
      </c>
      <c r="L1458" s="106" t="s">
        <v>91</v>
      </c>
      <c r="M1458" s="106" t="s">
        <v>90</v>
      </c>
      <c r="N1458" s="106" t="s">
        <v>92</v>
      </c>
      <c r="O1458" s="106" t="s">
        <v>92</v>
      </c>
      <c r="P1458" s="107"/>
      <c r="Q1458" s="43" t="s">
        <v>99</v>
      </c>
      <c r="R1458" s="43" t="s">
        <v>94</v>
      </c>
      <c r="S1458" s="43" t="s">
        <v>90</v>
      </c>
      <c r="T1458" s="43"/>
      <c r="U1458" s="50"/>
    </row>
    <row r="1459" spans="1:21">
      <c r="A1459" s="106"/>
      <c r="B1459" s="106"/>
      <c r="C1459" s="106"/>
      <c r="D1459" s="106"/>
      <c r="E1459" s="106"/>
      <c r="F1459" s="106"/>
      <c r="G1459" s="106"/>
      <c r="H1459" s="106"/>
      <c r="I1459" s="106"/>
      <c r="J1459" s="106"/>
      <c r="K1459" s="106"/>
      <c r="L1459" s="106"/>
      <c r="M1459" s="106"/>
      <c r="N1459" s="106"/>
      <c r="O1459" s="106"/>
      <c r="P1459" s="107"/>
      <c r="Q1459" s="43" t="s">
        <v>98</v>
      </c>
      <c r="R1459" s="43" t="s">
        <v>108</v>
      </c>
      <c r="S1459" s="43" t="s">
        <v>90</v>
      </c>
      <c r="T1459" s="43"/>
      <c r="U1459" s="50"/>
    </row>
    <row r="1460" spans="1:21">
      <c r="A1460" s="106" t="s">
        <v>445</v>
      </c>
      <c r="B1460" s="106" t="s">
        <v>16</v>
      </c>
      <c r="C1460" s="106">
        <v>51</v>
      </c>
      <c r="D1460" s="106" t="s">
        <v>107</v>
      </c>
      <c r="E1460" s="106">
        <v>17</v>
      </c>
      <c r="F1460" s="106">
        <v>53</v>
      </c>
      <c r="G1460" s="106">
        <v>10</v>
      </c>
      <c r="H1460" s="106">
        <v>2</v>
      </c>
      <c r="I1460" s="106">
        <v>6</v>
      </c>
      <c r="J1460" s="106">
        <v>60</v>
      </c>
      <c r="K1460" s="106" t="s">
        <v>95</v>
      </c>
      <c r="L1460" s="106" t="s">
        <v>91</v>
      </c>
      <c r="M1460" s="106" t="s">
        <v>90</v>
      </c>
      <c r="N1460" s="106" t="s">
        <v>92</v>
      </c>
      <c r="O1460" s="106" t="s">
        <v>90</v>
      </c>
      <c r="P1460" s="107"/>
      <c r="Q1460" s="43" t="s">
        <v>98</v>
      </c>
      <c r="R1460" s="43" t="s">
        <v>94</v>
      </c>
      <c r="S1460" s="43" t="s">
        <v>92</v>
      </c>
      <c r="T1460" s="43"/>
      <c r="U1460" s="50"/>
    </row>
    <row r="1461" spans="1:21">
      <c r="A1461" s="106"/>
      <c r="B1461" s="106"/>
      <c r="C1461" s="106"/>
      <c r="D1461" s="106"/>
      <c r="E1461" s="106"/>
      <c r="F1461" s="106"/>
      <c r="G1461" s="106"/>
      <c r="H1461" s="106"/>
      <c r="I1461" s="106"/>
      <c r="J1461" s="106"/>
      <c r="K1461" s="106"/>
      <c r="L1461" s="106"/>
      <c r="M1461" s="106"/>
      <c r="N1461" s="106"/>
      <c r="O1461" s="106"/>
      <c r="P1461" s="107"/>
      <c r="Q1461" s="43" t="s">
        <v>99</v>
      </c>
      <c r="R1461" s="43" t="s">
        <v>94</v>
      </c>
      <c r="S1461" s="43" t="s">
        <v>90</v>
      </c>
      <c r="T1461" s="43"/>
      <c r="U1461" s="50"/>
    </row>
    <row r="1462" spans="1:21" ht="36">
      <c r="A1462" s="106" t="s">
        <v>445</v>
      </c>
      <c r="B1462" s="106" t="s">
        <v>16</v>
      </c>
      <c r="C1462" s="106">
        <v>52</v>
      </c>
      <c r="D1462" s="106" t="s">
        <v>107</v>
      </c>
      <c r="E1462" s="106" t="s">
        <v>741</v>
      </c>
      <c r="F1462" s="106" t="s">
        <v>742</v>
      </c>
      <c r="G1462" s="106">
        <v>10</v>
      </c>
      <c r="H1462" s="106">
        <v>3</v>
      </c>
      <c r="I1462" s="106">
        <v>7</v>
      </c>
      <c r="J1462" s="106">
        <v>70</v>
      </c>
      <c r="K1462" s="106" t="s">
        <v>95</v>
      </c>
      <c r="L1462" s="106" t="s">
        <v>91</v>
      </c>
      <c r="M1462" s="106" t="s">
        <v>92</v>
      </c>
      <c r="N1462" s="106" t="s">
        <v>92</v>
      </c>
      <c r="O1462" s="106" t="s">
        <v>90</v>
      </c>
      <c r="P1462" s="106" t="s">
        <v>102</v>
      </c>
      <c r="Q1462" s="43" t="s">
        <v>98</v>
      </c>
      <c r="R1462" s="43" t="s">
        <v>94</v>
      </c>
      <c r="S1462" s="43" t="s">
        <v>92</v>
      </c>
      <c r="T1462" s="43" t="s">
        <v>103</v>
      </c>
      <c r="U1462" s="50"/>
    </row>
    <row r="1463" spans="1:21">
      <c r="A1463" s="106"/>
      <c r="B1463" s="106"/>
      <c r="C1463" s="106"/>
      <c r="D1463" s="106"/>
      <c r="E1463" s="106"/>
      <c r="F1463" s="106"/>
      <c r="G1463" s="106"/>
      <c r="H1463" s="106"/>
      <c r="I1463" s="106"/>
      <c r="J1463" s="106"/>
      <c r="K1463" s="106"/>
      <c r="L1463" s="106"/>
      <c r="M1463" s="106"/>
      <c r="N1463" s="106"/>
      <c r="O1463" s="106"/>
      <c r="P1463" s="106"/>
      <c r="Q1463" s="43" t="s">
        <v>99</v>
      </c>
      <c r="R1463" s="43" t="s">
        <v>94</v>
      </c>
      <c r="S1463" s="43" t="s">
        <v>92</v>
      </c>
      <c r="T1463" s="43"/>
      <c r="U1463" s="50"/>
    </row>
    <row r="1464" spans="1:21">
      <c r="A1464" s="106" t="s">
        <v>445</v>
      </c>
      <c r="B1464" s="106" t="s">
        <v>16</v>
      </c>
      <c r="C1464" s="106">
        <v>53</v>
      </c>
      <c r="D1464" s="106" t="s">
        <v>107</v>
      </c>
      <c r="E1464" s="106">
        <v>26</v>
      </c>
      <c r="F1464" s="106">
        <v>82</v>
      </c>
      <c r="G1464" s="106">
        <v>10</v>
      </c>
      <c r="H1464" s="106">
        <v>2</v>
      </c>
      <c r="I1464" s="106">
        <v>6</v>
      </c>
      <c r="J1464" s="106">
        <v>60</v>
      </c>
      <c r="K1464" s="106" t="s">
        <v>95</v>
      </c>
      <c r="L1464" s="106" t="s">
        <v>91</v>
      </c>
      <c r="M1464" s="106" t="s">
        <v>92</v>
      </c>
      <c r="N1464" s="106" t="s">
        <v>92</v>
      </c>
      <c r="O1464" s="106" t="s">
        <v>92</v>
      </c>
      <c r="P1464" s="107"/>
      <c r="Q1464" s="43" t="s">
        <v>98</v>
      </c>
      <c r="R1464" s="43" t="s">
        <v>94</v>
      </c>
      <c r="S1464" s="43" t="s">
        <v>95</v>
      </c>
      <c r="T1464" s="43"/>
      <c r="U1464" s="50"/>
    </row>
    <row r="1465" spans="1:21">
      <c r="A1465" s="106"/>
      <c r="B1465" s="106"/>
      <c r="C1465" s="106"/>
      <c r="D1465" s="106"/>
      <c r="E1465" s="106"/>
      <c r="F1465" s="106"/>
      <c r="G1465" s="106"/>
      <c r="H1465" s="106"/>
      <c r="I1465" s="106"/>
      <c r="J1465" s="106"/>
      <c r="K1465" s="106"/>
      <c r="L1465" s="106"/>
      <c r="M1465" s="106"/>
      <c r="N1465" s="106"/>
      <c r="O1465" s="106"/>
      <c r="P1465" s="107"/>
      <c r="Q1465" s="43" t="s">
        <v>99</v>
      </c>
      <c r="R1465" s="43" t="s">
        <v>94</v>
      </c>
      <c r="S1465" s="43" t="s">
        <v>90</v>
      </c>
      <c r="T1465" s="43"/>
      <c r="U1465" s="50"/>
    </row>
    <row r="1466" spans="1:21">
      <c r="A1466" s="106" t="s">
        <v>445</v>
      </c>
      <c r="B1466" s="106" t="s">
        <v>16</v>
      </c>
      <c r="C1466" s="106">
        <v>54</v>
      </c>
      <c r="D1466" s="106" t="s">
        <v>125</v>
      </c>
      <c r="E1466" s="106">
        <v>37</v>
      </c>
      <c r="F1466" s="106">
        <v>116</v>
      </c>
      <c r="G1466" s="106">
        <v>12</v>
      </c>
      <c r="H1466" s="106">
        <v>2</v>
      </c>
      <c r="I1466" s="106">
        <v>9</v>
      </c>
      <c r="J1466" s="106">
        <v>108</v>
      </c>
      <c r="K1466" s="106" t="s">
        <v>95</v>
      </c>
      <c r="L1466" s="106" t="s">
        <v>91</v>
      </c>
      <c r="M1466" s="106" t="s">
        <v>90</v>
      </c>
      <c r="N1466" s="106" t="s">
        <v>92</v>
      </c>
      <c r="O1466" s="106" t="s">
        <v>92</v>
      </c>
      <c r="P1466" s="107"/>
      <c r="Q1466" s="43" t="s">
        <v>99</v>
      </c>
      <c r="R1466" s="43" t="s">
        <v>94</v>
      </c>
      <c r="S1466" s="43" t="s">
        <v>95</v>
      </c>
      <c r="T1466" s="43"/>
      <c r="U1466" s="50"/>
    </row>
    <row r="1467" spans="1:21">
      <c r="A1467" s="106"/>
      <c r="B1467" s="106"/>
      <c r="C1467" s="106"/>
      <c r="D1467" s="106"/>
      <c r="E1467" s="106"/>
      <c r="F1467" s="106"/>
      <c r="G1467" s="106"/>
      <c r="H1467" s="106"/>
      <c r="I1467" s="106"/>
      <c r="J1467" s="106"/>
      <c r="K1467" s="106"/>
      <c r="L1467" s="106"/>
      <c r="M1467" s="106"/>
      <c r="N1467" s="106"/>
      <c r="O1467" s="106"/>
      <c r="P1467" s="107"/>
      <c r="Q1467" s="43" t="s">
        <v>106</v>
      </c>
      <c r="R1467" s="43" t="s">
        <v>94</v>
      </c>
      <c r="S1467" s="43" t="s">
        <v>92</v>
      </c>
      <c r="T1467" s="43"/>
      <c r="U1467" s="50"/>
    </row>
    <row r="1468" spans="1:21">
      <c r="A1468" s="106"/>
      <c r="B1468" s="106"/>
      <c r="C1468" s="106"/>
      <c r="D1468" s="106"/>
      <c r="E1468" s="106"/>
      <c r="F1468" s="106"/>
      <c r="G1468" s="106"/>
      <c r="H1468" s="106"/>
      <c r="I1468" s="106"/>
      <c r="J1468" s="106"/>
      <c r="K1468" s="106"/>
      <c r="L1468" s="106"/>
      <c r="M1468" s="106"/>
      <c r="N1468" s="106"/>
      <c r="O1468" s="106"/>
      <c r="P1468" s="107"/>
      <c r="Q1468" s="43" t="s">
        <v>104</v>
      </c>
      <c r="R1468" s="43" t="s">
        <v>94</v>
      </c>
      <c r="S1468" s="43" t="s">
        <v>90</v>
      </c>
      <c r="T1468" s="43" t="s">
        <v>105</v>
      </c>
      <c r="U1468" s="50"/>
    </row>
    <row r="1469" spans="1:21">
      <c r="A1469" s="106" t="s">
        <v>445</v>
      </c>
      <c r="B1469" s="106" t="s">
        <v>16</v>
      </c>
      <c r="C1469" s="106">
        <v>61</v>
      </c>
      <c r="D1469" s="106" t="s">
        <v>125</v>
      </c>
      <c r="E1469" s="106">
        <v>27</v>
      </c>
      <c r="F1469" s="106">
        <v>85</v>
      </c>
      <c r="G1469" s="106">
        <v>12</v>
      </c>
      <c r="H1469" s="106">
        <v>2</v>
      </c>
      <c r="I1469" s="106">
        <v>8</v>
      </c>
      <c r="J1469" s="106">
        <v>96</v>
      </c>
      <c r="K1469" s="106" t="s">
        <v>95</v>
      </c>
      <c r="L1469" s="106" t="s">
        <v>91</v>
      </c>
      <c r="M1469" s="106" t="s">
        <v>90</v>
      </c>
      <c r="N1469" s="106" t="s">
        <v>92</v>
      </c>
      <c r="O1469" s="106" t="s">
        <v>90</v>
      </c>
      <c r="P1469" s="107"/>
      <c r="Q1469" s="43" t="s">
        <v>98</v>
      </c>
      <c r="R1469" s="43" t="s">
        <v>108</v>
      </c>
      <c r="S1469" s="43" t="s">
        <v>90</v>
      </c>
      <c r="T1469" s="43"/>
      <c r="U1469" s="50"/>
    </row>
    <row r="1470" spans="1:21">
      <c r="A1470" s="106"/>
      <c r="B1470" s="106"/>
      <c r="C1470" s="106"/>
      <c r="D1470" s="106"/>
      <c r="E1470" s="106"/>
      <c r="F1470" s="106"/>
      <c r="G1470" s="106"/>
      <c r="H1470" s="106"/>
      <c r="I1470" s="106"/>
      <c r="J1470" s="106"/>
      <c r="K1470" s="106"/>
      <c r="L1470" s="106"/>
      <c r="M1470" s="106"/>
      <c r="N1470" s="106"/>
      <c r="O1470" s="106"/>
      <c r="P1470" s="107"/>
      <c r="Q1470" s="43" t="s">
        <v>99</v>
      </c>
      <c r="R1470" s="43" t="s">
        <v>94</v>
      </c>
      <c r="S1470" s="43" t="s">
        <v>90</v>
      </c>
      <c r="T1470" s="43"/>
      <c r="U1470" s="50"/>
    </row>
    <row r="1471" spans="1:21">
      <c r="A1471" s="106" t="s">
        <v>445</v>
      </c>
      <c r="B1471" s="106" t="s">
        <v>16</v>
      </c>
      <c r="C1471" s="106">
        <v>62</v>
      </c>
      <c r="D1471" s="106" t="s">
        <v>133</v>
      </c>
      <c r="E1471" s="106">
        <v>25</v>
      </c>
      <c r="F1471" s="106">
        <v>79</v>
      </c>
      <c r="G1471" s="106">
        <v>12</v>
      </c>
      <c r="H1471" s="106">
        <v>2</v>
      </c>
      <c r="I1471" s="106">
        <v>7</v>
      </c>
      <c r="J1471" s="106">
        <v>84</v>
      </c>
      <c r="K1471" s="106" t="s">
        <v>95</v>
      </c>
      <c r="L1471" s="106" t="s">
        <v>91</v>
      </c>
      <c r="M1471" s="106" t="s">
        <v>92</v>
      </c>
      <c r="N1471" s="106" t="s">
        <v>90</v>
      </c>
      <c r="O1471" s="106" t="s">
        <v>90</v>
      </c>
      <c r="P1471" s="106" t="s">
        <v>181</v>
      </c>
      <c r="Q1471" s="43" t="s">
        <v>98</v>
      </c>
      <c r="R1471" s="43" t="s">
        <v>94</v>
      </c>
      <c r="S1471" s="43" t="s">
        <v>90</v>
      </c>
      <c r="T1471" s="43"/>
      <c r="U1471" s="50"/>
    </row>
    <row r="1472" spans="1:21">
      <c r="A1472" s="106"/>
      <c r="B1472" s="106"/>
      <c r="C1472" s="106"/>
      <c r="D1472" s="106"/>
      <c r="E1472" s="106"/>
      <c r="F1472" s="106"/>
      <c r="G1472" s="106"/>
      <c r="H1472" s="106"/>
      <c r="I1472" s="106"/>
      <c r="J1472" s="106"/>
      <c r="K1472" s="106"/>
      <c r="L1472" s="106"/>
      <c r="M1472" s="106"/>
      <c r="N1472" s="106"/>
      <c r="O1472" s="106"/>
      <c r="P1472" s="106"/>
      <c r="Q1472" s="43" t="s">
        <v>112</v>
      </c>
      <c r="R1472" s="43" t="s">
        <v>94</v>
      </c>
      <c r="S1472" s="43" t="s">
        <v>90</v>
      </c>
      <c r="T1472" s="43"/>
      <c r="U1472" s="50"/>
    </row>
    <row r="1473" spans="1:21">
      <c r="A1473" s="106" t="s">
        <v>445</v>
      </c>
      <c r="B1473" s="106" t="s">
        <v>16</v>
      </c>
      <c r="C1473" s="106">
        <v>64</v>
      </c>
      <c r="D1473" s="106" t="s">
        <v>107</v>
      </c>
      <c r="E1473" s="106">
        <v>40</v>
      </c>
      <c r="F1473" s="106">
        <v>126</v>
      </c>
      <c r="G1473" s="106">
        <v>14</v>
      </c>
      <c r="H1473" s="106">
        <v>2</v>
      </c>
      <c r="I1473" s="106">
        <v>12</v>
      </c>
      <c r="J1473" s="106">
        <v>168</v>
      </c>
      <c r="K1473" s="106" t="s">
        <v>97</v>
      </c>
      <c r="L1473" s="106" t="s">
        <v>91</v>
      </c>
      <c r="M1473" s="106" t="s">
        <v>92</v>
      </c>
      <c r="N1473" s="106" t="s">
        <v>92</v>
      </c>
      <c r="O1473" s="106" t="s">
        <v>90</v>
      </c>
      <c r="P1473" s="106" t="s">
        <v>100</v>
      </c>
      <c r="Q1473" s="43" t="s">
        <v>98</v>
      </c>
      <c r="R1473" s="43" t="s">
        <v>108</v>
      </c>
      <c r="S1473" s="43" t="s">
        <v>95</v>
      </c>
      <c r="T1473" s="43"/>
      <c r="U1473" s="50"/>
    </row>
    <row r="1474" spans="1:21">
      <c r="A1474" s="106"/>
      <c r="B1474" s="106"/>
      <c r="C1474" s="106"/>
      <c r="D1474" s="106"/>
      <c r="E1474" s="106"/>
      <c r="F1474" s="106"/>
      <c r="G1474" s="106"/>
      <c r="H1474" s="106"/>
      <c r="I1474" s="106"/>
      <c r="J1474" s="106"/>
      <c r="K1474" s="106"/>
      <c r="L1474" s="106"/>
      <c r="M1474" s="106"/>
      <c r="N1474" s="106"/>
      <c r="O1474" s="106"/>
      <c r="P1474" s="106"/>
      <c r="Q1474" s="43" t="s">
        <v>99</v>
      </c>
      <c r="R1474" s="43" t="s">
        <v>94</v>
      </c>
      <c r="S1474" s="43" t="s">
        <v>90</v>
      </c>
      <c r="T1474" s="43"/>
      <c r="U1474" s="50"/>
    </row>
    <row r="1475" spans="1:21">
      <c r="A1475" s="106" t="s">
        <v>445</v>
      </c>
      <c r="B1475" s="106" t="s">
        <v>16</v>
      </c>
      <c r="C1475" s="106">
        <v>72</v>
      </c>
      <c r="D1475" s="106" t="s">
        <v>125</v>
      </c>
      <c r="E1475" s="106">
        <v>25</v>
      </c>
      <c r="F1475" s="106">
        <v>79</v>
      </c>
      <c r="G1475" s="106">
        <v>13</v>
      </c>
      <c r="H1475" s="106">
        <v>2</v>
      </c>
      <c r="I1475" s="106">
        <v>8</v>
      </c>
      <c r="J1475" s="106">
        <v>104</v>
      </c>
      <c r="K1475" s="106" t="s">
        <v>95</v>
      </c>
      <c r="L1475" s="106" t="s">
        <v>91</v>
      </c>
      <c r="M1475" s="106" t="s">
        <v>92</v>
      </c>
      <c r="N1475" s="106" t="s">
        <v>92</v>
      </c>
      <c r="O1475" s="106" t="s">
        <v>90</v>
      </c>
      <c r="P1475" s="107"/>
      <c r="Q1475" s="43" t="s">
        <v>98</v>
      </c>
      <c r="R1475" s="43" t="s">
        <v>94</v>
      </c>
      <c r="S1475" s="43" t="s">
        <v>92</v>
      </c>
      <c r="T1475" s="43"/>
      <c r="U1475" s="50"/>
    </row>
    <row r="1476" spans="1:21">
      <c r="A1476" s="106"/>
      <c r="B1476" s="106"/>
      <c r="C1476" s="106"/>
      <c r="D1476" s="106"/>
      <c r="E1476" s="106"/>
      <c r="F1476" s="106"/>
      <c r="G1476" s="106"/>
      <c r="H1476" s="106"/>
      <c r="I1476" s="106"/>
      <c r="J1476" s="106"/>
      <c r="K1476" s="106"/>
      <c r="L1476" s="106"/>
      <c r="M1476" s="106"/>
      <c r="N1476" s="106"/>
      <c r="O1476" s="106"/>
      <c r="P1476" s="107"/>
      <c r="Q1476" s="43" t="s">
        <v>99</v>
      </c>
      <c r="R1476" s="43" t="s">
        <v>94</v>
      </c>
      <c r="S1476" s="43" t="s">
        <v>90</v>
      </c>
      <c r="T1476" s="43"/>
      <c r="U1476" s="50"/>
    </row>
    <row r="1477" spans="1:21" ht="36">
      <c r="A1477" s="106" t="s">
        <v>445</v>
      </c>
      <c r="B1477" s="106" t="s">
        <v>16</v>
      </c>
      <c r="C1477" s="106">
        <v>76</v>
      </c>
      <c r="D1477" s="106" t="s">
        <v>339</v>
      </c>
      <c r="E1477" s="106">
        <v>45</v>
      </c>
      <c r="F1477" s="106">
        <v>141</v>
      </c>
      <c r="G1477" s="106">
        <v>11</v>
      </c>
      <c r="H1477" s="106">
        <v>2</v>
      </c>
      <c r="I1477" s="106">
        <v>11</v>
      </c>
      <c r="J1477" s="106">
        <v>121</v>
      </c>
      <c r="K1477" s="106" t="s">
        <v>97</v>
      </c>
      <c r="L1477" s="106" t="s">
        <v>91</v>
      </c>
      <c r="M1477" s="106" t="s">
        <v>92</v>
      </c>
      <c r="N1477" s="106" t="s">
        <v>90</v>
      </c>
      <c r="O1477" s="106" t="s">
        <v>90</v>
      </c>
      <c r="P1477" s="106" t="s">
        <v>185</v>
      </c>
      <c r="Q1477" s="43" t="s">
        <v>114</v>
      </c>
      <c r="R1477" s="43" t="s">
        <v>94</v>
      </c>
      <c r="S1477" s="43" t="s">
        <v>92</v>
      </c>
      <c r="T1477" s="43" t="s">
        <v>103</v>
      </c>
      <c r="U1477" s="50"/>
    </row>
    <row r="1478" spans="1:21">
      <c r="A1478" s="106"/>
      <c r="B1478" s="106"/>
      <c r="C1478" s="106"/>
      <c r="D1478" s="106"/>
      <c r="E1478" s="106"/>
      <c r="F1478" s="106"/>
      <c r="G1478" s="106"/>
      <c r="H1478" s="106"/>
      <c r="I1478" s="106"/>
      <c r="J1478" s="106"/>
      <c r="K1478" s="106"/>
      <c r="L1478" s="106"/>
      <c r="M1478" s="106"/>
      <c r="N1478" s="106"/>
      <c r="O1478" s="106"/>
      <c r="P1478" s="106"/>
      <c r="Q1478" s="43" t="s">
        <v>98</v>
      </c>
      <c r="R1478" s="43" t="s">
        <v>94</v>
      </c>
      <c r="S1478" s="43" t="s">
        <v>90</v>
      </c>
      <c r="T1478" s="43"/>
      <c r="U1478" s="50"/>
    </row>
    <row r="1479" spans="1:21" ht="36">
      <c r="A1479" s="43" t="s">
        <v>445</v>
      </c>
      <c r="B1479" s="43" t="s">
        <v>16</v>
      </c>
      <c r="C1479" s="43">
        <v>81</v>
      </c>
      <c r="D1479" s="43" t="s">
        <v>125</v>
      </c>
      <c r="E1479" s="43">
        <v>30</v>
      </c>
      <c r="F1479" s="43">
        <v>94</v>
      </c>
      <c r="G1479" s="43">
        <v>12</v>
      </c>
      <c r="H1479" s="43">
        <v>3</v>
      </c>
      <c r="I1479" s="43">
        <v>9</v>
      </c>
      <c r="J1479" s="43">
        <v>108</v>
      </c>
      <c r="K1479" s="43" t="s">
        <v>95</v>
      </c>
      <c r="L1479" s="43" t="s">
        <v>91</v>
      </c>
      <c r="M1479" s="43" t="s">
        <v>92</v>
      </c>
      <c r="N1479" s="43" t="s">
        <v>92</v>
      </c>
      <c r="O1479" s="43" t="s">
        <v>90</v>
      </c>
      <c r="P1479" s="43"/>
      <c r="Q1479" s="43" t="s">
        <v>98</v>
      </c>
      <c r="R1479" s="43" t="s">
        <v>108</v>
      </c>
      <c r="S1479" s="43" t="s">
        <v>90</v>
      </c>
      <c r="T1479" s="43"/>
      <c r="U1479" s="50"/>
    </row>
    <row r="1480" spans="1:21" ht="36">
      <c r="A1480" s="106" t="s">
        <v>445</v>
      </c>
      <c r="B1480" s="106" t="s">
        <v>16</v>
      </c>
      <c r="C1480" s="106">
        <v>82</v>
      </c>
      <c r="D1480" s="106" t="s">
        <v>125</v>
      </c>
      <c r="E1480" s="106">
        <v>39</v>
      </c>
      <c r="F1480" s="106">
        <v>123</v>
      </c>
      <c r="G1480" s="106">
        <v>14</v>
      </c>
      <c r="H1480" s="106">
        <v>1</v>
      </c>
      <c r="I1480" s="106">
        <v>10</v>
      </c>
      <c r="J1480" s="106">
        <v>140</v>
      </c>
      <c r="K1480" s="106" t="s">
        <v>95</v>
      </c>
      <c r="L1480" s="106" t="s">
        <v>91</v>
      </c>
      <c r="M1480" s="106" t="s">
        <v>92</v>
      </c>
      <c r="N1480" s="106" t="s">
        <v>92</v>
      </c>
      <c r="O1480" s="106" t="s">
        <v>90</v>
      </c>
      <c r="P1480" s="107"/>
      <c r="Q1480" s="43" t="s">
        <v>98</v>
      </c>
      <c r="R1480" s="43" t="s">
        <v>94</v>
      </c>
      <c r="S1480" s="43" t="s">
        <v>90</v>
      </c>
      <c r="T1480" s="43" t="s">
        <v>103</v>
      </c>
      <c r="U1480" s="50"/>
    </row>
    <row r="1481" spans="1:21">
      <c r="A1481" s="106"/>
      <c r="B1481" s="106"/>
      <c r="C1481" s="106"/>
      <c r="D1481" s="106"/>
      <c r="E1481" s="106"/>
      <c r="F1481" s="106"/>
      <c r="G1481" s="106"/>
      <c r="H1481" s="106"/>
      <c r="I1481" s="106"/>
      <c r="J1481" s="106"/>
      <c r="K1481" s="106"/>
      <c r="L1481" s="106"/>
      <c r="M1481" s="106"/>
      <c r="N1481" s="106"/>
      <c r="O1481" s="106"/>
      <c r="P1481" s="107"/>
      <c r="Q1481" s="43" t="s">
        <v>99</v>
      </c>
      <c r="R1481" s="43" t="s">
        <v>94</v>
      </c>
      <c r="S1481" s="43" t="s">
        <v>90</v>
      </c>
      <c r="T1481" s="43"/>
      <c r="U1481" s="50"/>
    </row>
    <row r="1482" spans="1:21" ht="60">
      <c r="A1482" s="43" t="s">
        <v>445</v>
      </c>
      <c r="B1482" s="43" t="s">
        <v>16</v>
      </c>
      <c r="C1482" s="43">
        <v>86</v>
      </c>
      <c r="D1482" s="43" t="s">
        <v>125</v>
      </c>
      <c r="E1482" s="43">
        <v>36</v>
      </c>
      <c r="F1482" s="43">
        <v>113</v>
      </c>
      <c r="G1482" s="43">
        <v>12</v>
      </c>
      <c r="H1482" s="43">
        <v>2</v>
      </c>
      <c r="I1482" s="43">
        <v>8</v>
      </c>
      <c r="J1482" s="43">
        <v>96</v>
      </c>
      <c r="K1482" s="43" t="s">
        <v>95</v>
      </c>
      <c r="L1482" s="43" t="s">
        <v>91</v>
      </c>
      <c r="M1482" s="43" t="s">
        <v>92</v>
      </c>
      <c r="N1482" s="43" t="s">
        <v>90</v>
      </c>
      <c r="O1482" s="43" t="s">
        <v>90</v>
      </c>
      <c r="P1482" s="43" t="s">
        <v>167</v>
      </c>
      <c r="Q1482" s="43" t="s">
        <v>98</v>
      </c>
      <c r="R1482" s="43" t="s">
        <v>94</v>
      </c>
      <c r="S1482" s="43" t="s">
        <v>92</v>
      </c>
      <c r="T1482" s="43" t="s">
        <v>103</v>
      </c>
      <c r="U1482" s="50"/>
    </row>
    <row r="1483" spans="1:21">
      <c r="A1483" s="106" t="s">
        <v>445</v>
      </c>
      <c r="B1483" s="106" t="s">
        <v>16</v>
      </c>
      <c r="C1483" s="106">
        <v>87</v>
      </c>
      <c r="D1483" s="106" t="s">
        <v>125</v>
      </c>
      <c r="E1483" s="106">
        <v>34</v>
      </c>
      <c r="F1483" s="106">
        <v>107</v>
      </c>
      <c r="G1483" s="106">
        <v>14</v>
      </c>
      <c r="H1483" s="106">
        <v>3</v>
      </c>
      <c r="I1483" s="106">
        <v>9</v>
      </c>
      <c r="J1483" s="106">
        <v>126</v>
      </c>
      <c r="K1483" s="106" t="s">
        <v>95</v>
      </c>
      <c r="L1483" s="106" t="s">
        <v>91</v>
      </c>
      <c r="M1483" s="106" t="s">
        <v>92</v>
      </c>
      <c r="N1483" s="106" t="s">
        <v>92</v>
      </c>
      <c r="O1483" s="106" t="s">
        <v>90</v>
      </c>
      <c r="P1483" s="106" t="s">
        <v>150</v>
      </c>
      <c r="Q1483" s="43" t="s">
        <v>98</v>
      </c>
      <c r="R1483" s="43" t="s">
        <v>108</v>
      </c>
      <c r="S1483" s="43" t="s">
        <v>95</v>
      </c>
      <c r="T1483" s="43"/>
      <c r="U1483" s="50"/>
    </row>
    <row r="1484" spans="1:21" ht="36">
      <c r="A1484" s="106"/>
      <c r="B1484" s="106"/>
      <c r="C1484" s="106"/>
      <c r="D1484" s="106"/>
      <c r="E1484" s="106"/>
      <c r="F1484" s="106"/>
      <c r="G1484" s="106"/>
      <c r="H1484" s="106"/>
      <c r="I1484" s="106"/>
      <c r="J1484" s="106"/>
      <c r="K1484" s="106"/>
      <c r="L1484" s="106"/>
      <c r="M1484" s="106"/>
      <c r="N1484" s="106"/>
      <c r="O1484" s="106"/>
      <c r="P1484" s="106"/>
      <c r="Q1484" s="43" t="s">
        <v>112</v>
      </c>
      <c r="R1484" s="43" t="s">
        <v>94</v>
      </c>
      <c r="S1484" s="43" t="s">
        <v>95</v>
      </c>
      <c r="T1484" s="43" t="s">
        <v>131</v>
      </c>
      <c r="U1484" s="50"/>
    </row>
    <row r="1485" spans="1:21">
      <c r="A1485" s="106"/>
      <c r="B1485" s="106"/>
      <c r="C1485" s="106"/>
      <c r="D1485" s="106"/>
      <c r="E1485" s="106"/>
      <c r="F1485" s="106"/>
      <c r="G1485" s="106"/>
      <c r="H1485" s="106"/>
      <c r="I1485" s="106"/>
      <c r="J1485" s="106"/>
      <c r="K1485" s="106"/>
      <c r="L1485" s="106"/>
      <c r="M1485" s="106"/>
      <c r="N1485" s="106"/>
      <c r="O1485" s="106"/>
      <c r="P1485" s="106"/>
      <c r="Q1485" s="43" t="s">
        <v>99</v>
      </c>
      <c r="R1485" s="43" t="s">
        <v>94</v>
      </c>
      <c r="S1485" s="43" t="s">
        <v>90</v>
      </c>
      <c r="T1485" s="43"/>
      <c r="U1485" s="50"/>
    </row>
    <row r="1486" spans="1:21">
      <c r="A1486" s="106" t="s">
        <v>445</v>
      </c>
      <c r="B1486" s="106" t="s">
        <v>16</v>
      </c>
      <c r="C1486" s="106">
        <v>88</v>
      </c>
      <c r="D1486" s="106" t="s">
        <v>125</v>
      </c>
      <c r="E1486" s="106">
        <v>27</v>
      </c>
      <c r="F1486" s="106">
        <v>85</v>
      </c>
      <c r="G1486" s="106">
        <v>13</v>
      </c>
      <c r="H1486" s="106">
        <v>2</v>
      </c>
      <c r="I1486" s="106">
        <v>8</v>
      </c>
      <c r="J1486" s="106">
        <v>104</v>
      </c>
      <c r="K1486" s="106" t="s">
        <v>95</v>
      </c>
      <c r="L1486" s="106" t="s">
        <v>91</v>
      </c>
      <c r="M1486" s="106" t="s">
        <v>92</v>
      </c>
      <c r="N1486" s="106" t="s">
        <v>92</v>
      </c>
      <c r="O1486" s="106" t="s">
        <v>90</v>
      </c>
      <c r="P1486" s="106" t="s">
        <v>130</v>
      </c>
      <c r="Q1486" s="43" t="s">
        <v>106</v>
      </c>
      <c r="R1486" s="43" t="s">
        <v>94</v>
      </c>
      <c r="S1486" s="43" t="s">
        <v>90</v>
      </c>
      <c r="T1486" s="43"/>
      <c r="U1486" s="50"/>
    </row>
    <row r="1487" spans="1:21">
      <c r="A1487" s="106"/>
      <c r="B1487" s="106"/>
      <c r="C1487" s="106"/>
      <c r="D1487" s="106"/>
      <c r="E1487" s="106"/>
      <c r="F1487" s="106"/>
      <c r="G1487" s="106"/>
      <c r="H1487" s="106"/>
      <c r="I1487" s="106"/>
      <c r="J1487" s="106"/>
      <c r="K1487" s="106"/>
      <c r="L1487" s="106"/>
      <c r="M1487" s="106"/>
      <c r="N1487" s="106"/>
      <c r="O1487" s="106"/>
      <c r="P1487" s="106"/>
      <c r="Q1487" s="43" t="s">
        <v>104</v>
      </c>
      <c r="R1487" s="43" t="s">
        <v>94</v>
      </c>
      <c r="S1487" s="43" t="s">
        <v>92</v>
      </c>
      <c r="T1487" s="43" t="s">
        <v>105</v>
      </c>
      <c r="U1487" s="50"/>
    </row>
    <row r="1488" spans="1:21">
      <c r="A1488" s="106"/>
      <c r="B1488" s="106"/>
      <c r="C1488" s="106"/>
      <c r="D1488" s="106"/>
      <c r="E1488" s="106"/>
      <c r="F1488" s="106"/>
      <c r="G1488" s="106"/>
      <c r="H1488" s="106"/>
      <c r="I1488" s="106"/>
      <c r="J1488" s="106"/>
      <c r="K1488" s="106"/>
      <c r="L1488" s="106"/>
      <c r="M1488" s="106"/>
      <c r="N1488" s="106"/>
      <c r="O1488" s="106"/>
      <c r="P1488" s="106"/>
      <c r="Q1488" s="43" t="s">
        <v>99</v>
      </c>
      <c r="R1488" s="43" t="s">
        <v>94</v>
      </c>
      <c r="S1488" s="43" t="s">
        <v>90</v>
      </c>
      <c r="T1488" s="43"/>
      <c r="U1488" s="50"/>
    </row>
    <row r="1489" spans="1:21">
      <c r="A1489" s="106" t="s">
        <v>445</v>
      </c>
      <c r="B1489" s="106" t="s">
        <v>16</v>
      </c>
      <c r="C1489" s="106">
        <v>89</v>
      </c>
      <c r="D1489" s="106" t="s">
        <v>125</v>
      </c>
      <c r="E1489" s="106">
        <v>43</v>
      </c>
      <c r="F1489" s="106">
        <v>135</v>
      </c>
      <c r="G1489" s="106">
        <v>15</v>
      </c>
      <c r="H1489" s="106">
        <v>2</v>
      </c>
      <c r="I1489" s="106">
        <v>11</v>
      </c>
      <c r="J1489" s="106">
        <v>165</v>
      </c>
      <c r="K1489" s="106" t="s">
        <v>95</v>
      </c>
      <c r="L1489" s="106" t="s">
        <v>91</v>
      </c>
      <c r="M1489" s="106" t="s">
        <v>92</v>
      </c>
      <c r="N1489" s="106" t="s">
        <v>95</v>
      </c>
      <c r="O1489" s="106" t="s">
        <v>95</v>
      </c>
      <c r="P1489" s="106" t="s">
        <v>185</v>
      </c>
      <c r="Q1489" s="43" t="s">
        <v>106</v>
      </c>
      <c r="R1489" s="43" t="s">
        <v>94</v>
      </c>
      <c r="S1489" s="43" t="s">
        <v>92</v>
      </c>
      <c r="T1489" s="43"/>
      <c r="U1489" s="50"/>
    </row>
    <row r="1490" spans="1:21">
      <c r="A1490" s="106"/>
      <c r="B1490" s="106"/>
      <c r="C1490" s="106"/>
      <c r="D1490" s="106"/>
      <c r="E1490" s="106"/>
      <c r="F1490" s="106"/>
      <c r="G1490" s="106"/>
      <c r="H1490" s="106"/>
      <c r="I1490" s="106"/>
      <c r="J1490" s="106"/>
      <c r="K1490" s="106"/>
      <c r="L1490" s="106"/>
      <c r="M1490" s="106"/>
      <c r="N1490" s="106"/>
      <c r="O1490" s="106"/>
      <c r="P1490" s="106"/>
      <c r="Q1490" s="43" t="s">
        <v>99</v>
      </c>
      <c r="R1490" s="43" t="s">
        <v>94</v>
      </c>
      <c r="S1490" s="43" t="s">
        <v>92</v>
      </c>
      <c r="T1490" s="43"/>
      <c r="U1490" s="50"/>
    </row>
    <row r="1491" spans="1:21">
      <c r="A1491" s="106"/>
      <c r="B1491" s="106"/>
      <c r="C1491" s="106"/>
      <c r="D1491" s="106"/>
      <c r="E1491" s="106"/>
      <c r="F1491" s="106"/>
      <c r="G1491" s="106"/>
      <c r="H1491" s="106"/>
      <c r="I1491" s="106"/>
      <c r="J1491" s="106"/>
      <c r="K1491" s="106"/>
      <c r="L1491" s="106"/>
      <c r="M1491" s="106"/>
      <c r="N1491" s="106"/>
      <c r="O1491" s="106"/>
      <c r="P1491" s="106"/>
      <c r="Q1491" s="43" t="s">
        <v>104</v>
      </c>
      <c r="R1491" s="43" t="s">
        <v>94</v>
      </c>
      <c r="S1491" s="43" t="s">
        <v>92</v>
      </c>
      <c r="T1491" s="43" t="s">
        <v>105</v>
      </c>
      <c r="U1491" s="50"/>
    </row>
    <row r="1492" spans="1:21" ht="36">
      <c r="A1492" s="106" t="s">
        <v>445</v>
      </c>
      <c r="B1492" s="106" t="s">
        <v>16</v>
      </c>
      <c r="C1492" s="106">
        <v>90</v>
      </c>
      <c r="D1492" s="106" t="s">
        <v>325</v>
      </c>
      <c r="E1492" s="106" t="s">
        <v>743</v>
      </c>
      <c r="F1492" s="106" t="s">
        <v>744</v>
      </c>
      <c r="G1492" s="106">
        <v>7</v>
      </c>
      <c r="H1492" s="106">
        <v>2</v>
      </c>
      <c r="I1492" s="106">
        <v>8</v>
      </c>
      <c r="J1492" s="106">
        <v>56</v>
      </c>
      <c r="K1492" s="106" t="s">
        <v>97</v>
      </c>
      <c r="L1492" s="106" t="s">
        <v>91</v>
      </c>
      <c r="M1492" s="106" t="s">
        <v>92</v>
      </c>
      <c r="N1492" s="106" t="s">
        <v>90</v>
      </c>
      <c r="O1492" s="106" t="s">
        <v>90</v>
      </c>
      <c r="P1492" s="106" t="s">
        <v>167</v>
      </c>
      <c r="Q1492" s="43" t="s">
        <v>114</v>
      </c>
      <c r="R1492" s="43" t="s">
        <v>94</v>
      </c>
      <c r="S1492" s="43" t="s">
        <v>90</v>
      </c>
      <c r="T1492" s="43" t="s">
        <v>216</v>
      </c>
      <c r="U1492" s="50"/>
    </row>
    <row r="1493" spans="1:21">
      <c r="A1493" s="106"/>
      <c r="B1493" s="106"/>
      <c r="C1493" s="106"/>
      <c r="D1493" s="106"/>
      <c r="E1493" s="106"/>
      <c r="F1493" s="106"/>
      <c r="G1493" s="106"/>
      <c r="H1493" s="106"/>
      <c r="I1493" s="106"/>
      <c r="J1493" s="106"/>
      <c r="K1493" s="106"/>
      <c r="L1493" s="106"/>
      <c r="M1493" s="106"/>
      <c r="N1493" s="106"/>
      <c r="O1493" s="106"/>
      <c r="P1493" s="106"/>
      <c r="Q1493" s="43" t="s">
        <v>112</v>
      </c>
      <c r="R1493" s="43" t="s">
        <v>94</v>
      </c>
      <c r="S1493" s="43" t="s">
        <v>90</v>
      </c>
      <c r="T1493" s="43"/>
      <c r="U1493" s="50"/>
    </row>
    <row r="1494" spans="1:21" ht="36">
      <c r="A1494" s="106" t="s">
        <v>445</v>
      </c>
      <c r="B1494" s="106" t="s">
        <v>16</v>
      </c>
      <c r="C1494" s="106">
        <v>95</v>
      </c>
      <c r="D1494" s="106" t="s">
        <v>107</v>
      </c>
      <c r="E1494" s="106">
        <v>22</v>
      </c>
      <c r="F1494" s="106">
        <v>69</v>
      </c>
      <c r="G1494" s="106">
        <v>9</v>
      </c>
      <c r="H1494" s="106">
        <v>2</v>
      </c>
      <c r="I1494" s="106">
        <v>7</v>
      </c>
      <c r="J1494" s="106">
        <v>63</v>
      </c>
      <c r="K1494" s="106" t="s">
        <v>95</v>
      </c>
      <c r="L1494" s="106" t="s">
        <v>91</v>
      </c>
      <c r="M1494" s="106" t="s">
        <v>92</v>
      </c>
      <c r="N1494" s="106" t="s">
        <v>92</v>
      </c>
      <c r="O1494" s="106" t="s">
        <v>90</v>
      </c>
      <c r="P1494" s="106" t="s">
        <v>102</v>
      </c>
      <c r="Q1494" s="43" t="s">
        <v>98</v>
      </c>
      <c r="R1494" s="43" t="s">
        <v>94</v>
      </c>
      <c r="S1494" s="43" t="s">
        <v>92</v>
      </c>
      <c r="T1494" s="43" t="s">
        <v>103</v>
      </c>
      <c r="U1494" s="50"/>
    </row>
    <row r="1495" spans="1:21">
      <c r="A1495" s="106"/>
      <c r="B1495" s="106"/>
      <c r="C1495" s="106"/>
      <c r="D1495" s="106"/>
      <c r="E1495" s="106"/>
      <c r="F1495" s="106"/>
      <c r="G1495" s="106"/>
      <c r="H1495" s="106"/>
      <c r="I1495" s="106"/>
      <c r="J1495" s="106"/>
      <c r="K1495" s="106"/>
      <c r="L1495" s="106"/>
      <c r="M1495" s="106"/>
      <c r="N1495" s="106"/>
      <c r="O1495" s="106"/>
      <c r="P1495" s="106"/>
      <c r="Q1495" s="43" t="s">
        <v>99</v>
      </c>
      <c r="R1495" s="43" t="s">
        <v>94</v>
      </c>
      <c r="S1495" s="43" t="s">
        <v>90</v>
      </c>
      <c r="T1495" s="43"/>
      <c r="U1495" s="50"/>
    </row>
    <row r="1496" spans="1:21">
      <c r="A1496" s="106" t="s">
        <v>445</v>
      </c>
      <c r="B1496" s="106" t="s">
        <v>16</v>
      </c>
      <c r="C1496" s="106">
        <v>96</v>
      </c>
      <c r="D1496" s="106" t="s">
        <v>126</v>
      </c>
      <c r="E1496" s="106">
        <v>15</v>
      </c>
      <c r="F1496" s="106">
        <v>47</v>
      </c>
      <c r="G1496" s="106">
        <v>8</v>
      </c>
      <c r="H1496" s="106">
        <v>2</v>
      </c>
      <c r="I1496" s="106">
        <v>6</v>
      </c>
      <c r="J1496" s="106">
        <v>48</v>
      </c>
      <c r="K1496" s="106" t="s">
        <v>95</v>
      </c>
      <c r="L1496" s="106" t="s">
        <v>91</v>
      </c>
      <c r="M1496" s="106" t="s">
        <v>92</v>
      </c>
      <c r="N1496" s="106" t="s">
        <v>92</v>
      </c>
      <c r="O1496" s="106" t="s">
        <v>90</v>
      </c>
      <c r="P1496" s="106" t="s">
        <v>118</v>
      </c>
      <c r="Q1496" s="43" t="s">
        <v>98</v>
      </c>
      <c r="R1496" s="43" t="s">
        <v>94</v>
      </c>
      <c r="S1496" s="43" t="s">
        <v>92</v>
      </c>
      <c r="T1496" s="43"/>
      <c r="U1496" s="50"/>
    </row>
    <row r="1497" spans="1:21">
      <c r="A1497" s="106"/>
      <c r="B1497" s="106"/>
      <c r="C1497" s="106"/>
      <c r="D1497" s="106"/>
      <c r="E1497" s="106"/>
      <c r="F1497" s="106"/>
      <c r="G1497" s="106"/>
      <c r="H1497" s="106"/>
      <c r="I1497" s="106"/>
      <c r="J1497" s="106"/>
      <c r="K1497" s="106"/>
      <c r="L1497" s="106"/>
      <c r="M1497" s="106"/>
      <c r="N1497" s="106"/>
      <c r="O1497" s="106"/>
      <c r="P1497" s="106"/>
      <c r="Q1497" s="43" t="s">
        <v>99</v>
      </c>
      <c r="R1497" s="43" t="s">
        <v>94</v>
      </c>
      <c r="S1497" s="43" t="s">
        <v>90</v>
      </c>
      <c r="T1497" s="43"/>
      <c r="U1497" s="50"/>
    </row>
    <row r="1498" spans="1:21">
      <c r="A1498" s="106" t="s">
        <v>445</v>
      </c>
      <c r="B1498" s="106" t="s">
        <v>16</v>
      </c>
      <c r="C1498" s="106">
        <v>99</v>
      </c>
      <c r="D1498" s="106" t="s">
        <v>227</v>
      </c>
      <c r="E1498" s="106">
        <v>51</v>
      </c>
      <c r="F1498" s="106">
        <v>160</v>
      </c>
      <c r="G1498" s="106">
        <v>15</v>
      </c>
      <c r="H1498" s="106">
        <v>2</v>
      </c>
      <c r="I1498" s="106">
        <v>14</v>
      </c>
      <c r="J1498" s="106">
        <v>210</v>
      </c>
      <c r="K1498" s="106" t="s">
        <v>97</v>
      </c>
      <c r="L1498" s="106" t="s">
        <v>91</v>
      </c>
      <c r="M1498" s="106" t="s">
        <v>90</v>
      </c>
      <c r="N1498" s="106" t="s">
        <v>90</v>
      </c>
      <c r="O1498" s="106" t="s">
        <v>90</v>
      </c>
      <c r="P1498" s="107"/>
      <c r="Q1498" s="43" t="s">
        <v>98</v>
      </c>
      <c r="R1498" s="43" t="s">
        <v>94</v>
      </c>
      <c r="S1498" s="43" t="s">
        <v>92</v>
      </c>
      <c r="T1498" s="43"/>
      <c r="U1498" s="50"/>
    </row>
    <row r="1499" spans="1:21" ht="36">
      <c r="A1499" s="106"/>
      <c r="B1499" s="106"/>
      <c r="C1499" s="106"/>
      <c r="D1499" s="106"/>
      <c r="E1499" s="106"/>
      <c r="F1499" s="106"/>
      <c r="G1499" s="106"/>
      <c r="H1499" s="106"/>
      <c r="I1499" s="106"/>
      <c r="J1499" s="106"/>
      <c r="K1499" s="106"/>
      <c r="L1499" s="106"/>
      <c r="M1499" s="106"/>
      <c r="N1499" s="106"/>
      <c r="O1499" s="106"/>
      <c r="P1499" s="107"/>
      <c r="Q1499" s="43" t="s">
        <v>114</v>
      </c>
      <c r="R1499" s="43" t="s">
        <v>94</v>
      </c>
      <c r="S1499" s="43" t="s">
        <v>92</v>
      </c>
      <c r="T1499" s="43" t="s">
        <v>510</v>
      </c>
      <c r="U1499" s="50"/>
    </row>
    <row r="1500" spans="1:21">
      <c r="A1500" s="106" t="s">
        <v>445</v>
      </c>
      <c r="B1500" s="106" t="s">
        <v>16</v>
      </c>
      <c r="C1500" s="106">
        <v>101</v>
      </c>
      <c r="D1500" s="106" t="s">
        <v>745</v>
      </c>
      <c r="E1500" s="106">
        <v>4</v>
      </c>
      <c r="F1500" s="106">
        <v>13</v>
      </c>
      <c r="G1500" s="106">
        <v>4</v>
      </c>
      <c r="H1500" s="106">
        <v>2</v>
      </c>
      <c r="I1500" s="106">
        <v>1</v>
      </c>
      <c r="J1500" s="106">
        <v>4</v>
      </c>
      <c r="K1500" s="106" t="s">
        <v>92</v>
      </c>
      <c r="L1500" s="106" t="s">
        <v>91</v>
      </c>
      <c r="M1500" s="106" t="s">
        <v>92</v>
      </c>
      <c r="N1500" s="106" t="s">
        <v>92</v>
      </c>
      <c r="O1500" s="106" t="s">
        <v>92</v>
      </c>
      <c r="P1500" s="107"/>
      <c r="Q1500" s="43" t="s">
        <v>189</v>
      </c>
      <c r="R1500" s="43"/>
      <c r="S1500" s="43" t="s">
        <v>92</v>
      </c>
      <c r="T1500" s="43"/>
      <c r="U1500" s="50"/>
    </row>
    <row r="1501" spans="1:21">
      <c r="A1501" s="106"/>
      <c r="B1501" s="106"/>
      <c r="C1501" s="106"/>
      <c r="D1501" s="106"/>
      <c r="E1501" s="106"/>
      <c r="F1501" s="106"/>
      <c r="G1501" s="106"/>
      <c r="H1501" s="106"/>
      <c r="I1501" s="106"/>
      <c r="J1501" s="106"/>
      <c r="K1501" s="106"/>
      <c r="L1501" s="106"/>
      <c r="M1501" s="106"/>
      <c r="N1501" s="106"/>
      <c r="O1501" s="106"/>
      <c r="P1501" s="107"/>
      <c r="Q1501" s="43" t="s">
        <v>93</v>
      </c>
      <c r="R1501" s="43" t="s">
        <v>95</v>
      </c>
      <c r="S1501" s="43" t="s">
        <v>92</v>
      </c>
      <c r="T1501" s="43"/>
      <c r="U1501" s="50"/>
    </row>
    <row r="1502" spans="1:21">
      <c r="A1502" s="106" t="s">
        <v>445</v>
      </c>
      <c r="B1502" s="106" t="s">
        <v>16</v>
      </c>
      <c r="C1502" s="106">
        <v>102</v>
      </c>
      <c r="D1502" s="106" t="s">
        <v>745</v>
      </c>
      <c r="E1502" s="106">
        <v>5</v>
      </c>
      <c r="F1502" s="106">
        <v>16</v>
      </c>
      <c r="G1502" s="106">
        <v>5</v>
      </c>
      <c r="H1502" s="106">
        <v>3</v>
      </c>
      <c r="I1502" s="106">
        <v>1</v>
      </c>
      <c r="J1502" s="106">
        <v>5</v>
      </c>
      <c r="K1502" s="106" t="s">
        <v>92</v>
      </c>
      <c r="L1502" s="106" t="s">
        <v>91</v>
      </c>
      <c r="M1502" s="106" t="s">
        <v>92</v>
      </c>
      <c r="N1502" s="106" t="s">
        <v>92</v>
      </c>
      <c r="O1502" s="106" t="s">
        <v>92</v>
      </c>
      <c r="P1502" s="107"/>
      <c r="Q1502" s="43" t="s">
        <v>93</v>
      </c>
      <c r="R1502" s="43" t="s">
        <v>95</v>
      </c>
      <c r="S1502" s="43" t="s">
        <v>95</v>
      </c>
      <c r="T1502" s="43"/>
      <c r="U1502" s="50"/>
    </row>
    <row r="1503" spans="1:21">
      <c r="A1503" s="106"/>
      <c r="B1503" s="106"/>
      <c r="C1503" s="106"/>
      <c r="D1503" s="106"/>
      <c r="E1503" s="106"/>
      <c r="F1503" s="106"/>
      <c r="G1503" s="106"/>
      <c r="H1503" s="106"/>
      <c r="I1503" s="106"/>
      <c r="J1503" s="106"/>
      <c r="K1503" s="106"/>
      <c r="L1503" s="106"/>
      <c r="M1503" s="106"/>
      <c r="N1503" s="106"/>
      <c r="O1503" s="106"/>
      <c r="P1503" s="107"/>
      <c r="Q1503" s="43" t="s">
        <v>189</v>
      </c>
      <c r="R1503" s="43"/>
      <c r="S1503" s="43" t="s">
        <v>92</v>
      </c>
      <c r="T1503" s="43"/>
      <c r="U1503" s="50"/>
    </row>
    <row r="1504" spans="1:21">
      <c r="A1504" s="106" t="s">
        <v>445</v>
      </c>
      <c r="B1504" s="106" t="s">
        <v>16</v>
      </c>
      <c r="C1504" s="106">
        <v>103</v>
      </c>
      <c r="D1504" s="106" t="s">
        <v>351</v>
      </c>
      <c r="E1504" s="106">
        <v>39</v>
      </c>
      <c r="F1504" s="106">
        <v>123</v>
      </c>
      <c r="G1504" s="106">
        <v>10</v>
      </c>
      <c r="H1504" s="106">
        <v>2</v>
      </c>
      <c r="I1504" s="106">
        <v>8</v>
      </c>
      <c r="J1504" s="106">
        <v>80</v>
      </c>
      <c r="K1504" s="106" t="s">
        <v>97</v>
      </c>
      <c r="L1504" s="106" t="s">
        <v>91</v>
      </c>
      <c r="M1504" s="106" t="s">
        <v>92</v>
      </c>
      <c r="N1504" s="106" t="s">
        <v>90</v>
      </c>
      <c r="O1504" s="106" t="s">
        <v>95</v>
      </c>
      <c r="P1504" s="106" t="s">
        <v>210</v>
      </c>
      <c r="Q1504" s="43" t="s">
        <v>106</v>
      </c>
      <c r="R1504" s="43" t="s">
        <v>94</v>
      </c>
      <c r="S1504" s="43" t="s">
        <v>92</v>
      </c>
      <c r="T1504" s="43"/>
      <c r="U1504" s="50"/>
    </row>
    <row r="1505" spans="1:21" ht="36">
      <c r="A1505" s="106"/>
      <c r="B1505" s="106"/>
      <c r="C1505" s="106"/>
      <c r="D1505" s="106"/>
      <c r="E1505" s="106"/>
      <c r="F1505" s="106"/>
      <c r="G1505" s="106"/>
      <c r="H1505" s="106"/>
      <c r="I1505" s="106"/>
      <c r="J1505" s="106"/>
      <c r="K1505" s="106"/>
      <c r="L1505" s="106"/>
      <c r="M1505" s="106"/>
      <c r="N1505" s="106"/>
      <c r="O1505" s="106"/>
      <c r="P1505" s="106"/>
      <c r="Q1505" s="43" t="s">
        <v>114</v>
      </c>
      <c r="R1505" s="43" t="s">
        <v>94</v>
      </c>
      <c r="S1505" s="43" t="s">
        <v>95</v>
      </c>
      <c r="T1505" s="43" t="s">
        <v>120</v>
      </c>
      <c r="U1505" s="50"/>
    </row>
    <row r="1506" spans="1:21">
      <c r="A1506" s="106" t="s">
        <v>445</v>
      </c>
      <c r="B1506" s="106" t="s">
        <v>16</v>
      </c>
      <c r="C1506" s="106">
        <v>104</v>
      </c>
      <c r="D1506" s="106" t="s">
        <v>123</v>
      </c>
      <c r="E1506" s="106">
        <v>4</v>
      </c>
      <c r="F1506" s="106">
        <v>13</v>
      </c>
      <c r="G1506" s="106">
        <v>5</v>
      </c>
      <c r="H1506" s="106">
        <v>2</v>
      </c>
      <c r="I1506" s="106">
        <v>1</v>
      </c>
      <c r="J1506" s="106">
        <v>5</v>
      </c>
      <c r="K1506" s="106" t="s">
        <v>92</v>
      </c>
      <c r="L1506" s="106" t="s">
        <v>91</v>
      </c>
      <c r="M1506" s="106" t="s">
        <v>92</v>
      </c>
      <c r="N1506" s="106" t="s">
        <v>92</v>
      </c>
      <c r="O1506" s="106" t="s">
        <v>90</v>
      </c>
      <c r="P1506" s="107"/>
      <c r="Q1506" s="43" t="s">
        <v>93</v>
      </c>
      <c r="R1506" s="43" t="s">
        <v>95</v>
      </c>
      <c r="S1506" s="43" t="s">
        <v>92</v>
      </c>
      <c r="T1506" s="43"/>
      <c r="U1506" s="50"/>
    </row>
    <row r="1507" spans="1:21">
      <c r="A1507" s="106"/>
      <c r="B1507" s="106"/>
      <c r="C1507" s="106"/>
      <c r="D1507" s="106"/>
      <c r="E1507" s="106"/>
      <c r="F1507" s="106"/>
      <c r="G1507" s="106"/>
      <c r="H1507" s="106"/>
      <c r="I1507" s="106"/>
      <c r="J1507" s="106"/>
      <c r="K1507" s="106"/>
      <c r="L1507" s="106"/>
      <c r="M1507" s="106"/>
      <c r="N1507" s="106"/>
      <c r="O1507" s="106"/>
      <c r="P1507" s="107"/>
      <c r="Q1507" s="43" t="s">
        <v>189</v>
      </c>
      <c r="R1507" s="43"/>
      <c r="S1507" s="43" t="s">
        <v>92</v>
      </c>
      <c r="T1507" s="43"/>
      <c r="U1507" s="50"/>
    </row>
    <row r="1508" spans="1:21" ht="24">
      <c r="A1508" s="43" t="s">
        <v>445</v>
      </c>
      <c r="B1508" s="43" t="s">
        <v>16</v>
      </c>
      <c r="C1508" s="43">
        <v>105</v>
      </c>
      <c r="D1508" s="43" t="s">
        <v>675</v>
      </c>
      <c r="E1508" s="43">
        <v>4</v>
      </c>
      <c r="F1508" s="43">
        <v>13</v>
      </c>
      <c r="G1508" s="43">
        <v>4</v>
      </c>
      <c r="H1508" s="43">
        <v>2</v>
      </c>
      <c r="I1508" s="43">
        <v>1</v>
      </c>
      <c r="J1508" s="43">
        <v>4</v>
      </c>
      <c r="K1508" s="43" t="s">
        <v>92</v>
      </c>
      <c r="L1508" s="43" t="s">
        <v>91</v>
      </c>
      <c r="M1508" s="43" t="s">
        <v>92</v>
      </c>
      <c r="N1508" s="43" t="s">
        <v>92</v>
      </c>
      <c r="O1508" s="43" t="s">
        <v>92</v>
      </c>
      <c r="P1508" s="43"/>
      <c r="Q1508" s="43" t="s">
        <v>93</v>
      </c>
      <c r="R1508" s="43" t="s">
        <v>95</v>
      </c>
      <c r="S1508" s="43" t="s">
        <v>90</v>
      </c>
      <c r="T1508" s="43"/>
      <c r="U1508" s="50"/>
    </row>
    <row r="1509" spans="1:21" ht="36">
      <c r="A1509" s="43" t="s">
        <v>445</v>
      </c>
      <c r="B1509" s="43" t="s">
        <v>16</v>
      </c>
      <c r="C1509" s="43">
        <v>106</v>
      </c>
      <c r="D1509" s="43" t="s">
        <v>107</v>
      </c>
      <c r="E1509" s="43">
        <v>15</v>
      </c>
      <c r="F1509" s="43">
        <v>47</v>
      </c>
      <c r="G1509" s="43">
        <v>9</v>
      </c>
      <c r="H1509" s="43">
        <v>2</v>
      </c>
      <c r="I1509" s="43">
        <v>6</v>
      </c>
      <c r="J1509" s="43">
        <v>54</v>
      </c>
      <c r="K1509" s="43" t="s">
        <v>95</v>
      </c>
      <c r="L1509" s="43" t="s">
        <v>91</v>
      </c>
      <c r="M1509" s="43" t="s">
        <v>92</v>
      </c>
      <c r="N1509" s="43" t="s">
        <v>92</v>
      </c>
      <c r="O1509" s="43" t="s">
        <v>92</v>
      </c>
      <c r="P1509" s="43"/>
      <c r="Q1509" s="43" t="s">
        <v>98</v>
      </c>
      <c r="R1509" s="43" t="s">
        <v>108</v>
      </c>
      <c r="S1509" s="43" t="s">
        <v>90</v>
      </c>
      <c r="T1509" s="43"/>
      <c r="U1509" s="50"/>
    </row>
    <row r="1510" spans="1:21" ht="36">
      <c r="A1510" s="43" t="s">
        <v>445</v>
      </c>
      <c r="B1510" s="43" t="s">
        <v>16</v>
      </c>
      <c r="C1510" s="43">
        <v>107</v>
      </c>
      <c r="D1510" s="43" t="s">
        <v>107</v>
      </c>
      <c r="E1510" s="43">
        <v>19</v>
      </c>
      <c r="F1510" s="43">
        <v>60</v>
      </c>
      <c r="G1510" s="43">
        <v>9</v>
      </c>
      <c r="H1510" s="43">
        <v>2</v>
      </c>
      <c r="I1510" s="43">
        <v>6</v>
      </c>
      <c r="J1510" s="43">
        <v>54</v>
      </c>
      <c r="K1510" s="43" t="s">
        <v>95</v>
      </c>
      <c r="L1510" s="43" t="s">
        <v>91</v>
      </c>
      <c r="M1510" s="43" t="s">
        <v>92</v>
      </c>
      <c r="N1510" s="43" t="s">
        <v>92</v>
      </c>
      <c r="O1510" s="43" t="s">
        <v>92</v>
      </c>
      <c r="P1510" s="43"/>
      <c r="Q1510" s="43" t="s">
        <v>98</v>
      </c>
      <c r="R1510" s="43" t="s">
        <v>94</v>
      </c>
      <c r="S1510" s="43" t="s">
        <v>95</v>
      </c>
      <c r="T1510" s="43"/>
      <c r="U1510" s="50"/>
    </row>
    <row r="1511" spans="1:21">
      <c r="A1511" s="106" t="s">
        <v>445</v>
      </c>
      <c r="B1511" s="106" t="s">
        <v>16</v>
      </c>
      <c r="C1511" s="106">
        <v>108</v>
      </c>
      <c r="D1511" s="106" t="s">
        <v>107</v>
      </c>
      <c r="E1511" s="106" t="s">
        <v>746</v>
      </c>
      <c r="F1511" s="106" t="s">
        <v>747</v>
      </c>
      <c r="G1511" s="106">
        <v>14</v>
      </c>
      <c r="H1511" s="106">
        <v>2</v>
      </c>
      <c r="I1511" s="106">
        <v>11</v>
      </c>
      <c r="J1511" s="106">
        <v>154</v>
      </c>
      <c r="K1511" s="106" t="s">
        <v>97</v>
      </c>
      <c r="L1511" s="106" t="s">
        <v>91</v>
      </c>
      <c r="M1511" s="106" t="s">
        <v>92</v>
      </c>
      <c r="N1511" s="106" t="s">
        <v>90</v>
      </c>
      <c r="O1511" s="106" t="s">
        <v>90</v>
      </c>
      <c r="P1511" s="106" t="s">
        <v>748</v>
      </c>
      <c r="Q1511" s="43" t="s">
        <v>104</v>
      </c>
      <c r="R1511" s="43" t="s">
        <v>94</v>
      </c>
      <c r="S1511" s="43" t="s">
        <v>92</v>
      </c>
      <c r="T1511" s="43" t="s">
        <v>105</v>
      </c>
      <c r="U1511" s="50"/>
    </row>
    <row r="1512" spans="1:21">
      <c r="A1512" s="106"/>
      <c r="B1512" s="106"/>
      <c r="C1512" s="106"/>
      <c r="D1512" s="106"/>
      <c r="E1512" s="106"/>
      <c r="F1512" s="106"/>
      <c r="G1512" s="106"/>
      <c r="H1512" s="106"/>
      <c r="I1512" s="106"/>
      <c r="J1512" s="106"/>
      <c r="K1512" s="106"/>
      <c r="L1512" s="106"/>
      <c r="M1512" s="106"/>
      <c r="N1512" s="106"/>
      <c r="O1512" s="106"/>
      <c r="P1512" s="106"/>
      <c r="Q1512" s="43" t="s">
        <v>106</v>
      </c>
      <c r="R1512" s="43" t="s">
        <v>94</v>
      </c>
      <c r="S1512" s="43" t="s">
        <v>92</v>
      </c>
      <c r="T1512" s="43"/>
      <c r="U1512" s="50"/>
    </row>
    <row r="1513" spans="1:21">
      <c r="A1513" s="106"/>
      <c r="B1513" s="106"/>
      <c r="C1513" s="106"/>
      <c r="D1513" s="106"/>
      <c r="E1513" s="106"/>
      <c r="F1513" s="106"/>
      <c r="G1513" s="106"/>
      <c r="H1513" s="106"/>
      <c r="I1513" s="106"/>
      <c r="J1513" s="106"/>
      <c r="K1513" s="106"/>
      <c r="L1513" s="106"/>
      <c r="M1513" s="106"/>
      <c r="N1513" s="106"/>
      <c r="O1513" s="106"/>
      <c r="P1513" s="106"/>
      <c r="Q1513" s="43" t="s">
        <v>99</v>
      </c>
      <c r="R1513" s="43" t="s">
        <v>94</v>
      </c>
      <c r="S1513" s="43" t="s">
        <v>90</v>
      </c>
      <c r="T1513" s="43"/>
      <c r="U1513" s="50"/>
    </row>
    <row r="1514" spans="1:21" ht="36">
      <c r="A1514" s="43" t="s">
        <v>445</v>
      </c>
      <c r="B1514" s="43" t="s">
        <v>16</v>
      </c>
      <c r="C1514" s="43">
        <v>109</v>
      </c>
      <c r="D1514" s="43" t="s">
        <v>745</v>
      </c>
      <c r="E1514" s="43">
        <v>4</v>
      </c>
      <c r="F1514" s="43">
        <v>13</v>
      </c>
      <c r="G1514" s="43">
        <v>3</v>
      </c>
      <c r="H1514" s="43">
        <v>2</v>
      </c>
      <c r="I1514" s="43">
        <v>1</v>
      </c>
      <c r="J1514" s="43">
        <v>3</v>
      </c>
      <c r="K1514" s="43" t="s">
        <v>92</v>
      </c>
      <c r="L1514" s="43" t="s">
        <v>91</v>
      </c>
      <c r="M1514" s="43" t="s">
        <v>92</v>
      </c>
      <c r="N1514" s="43" t="s">
        <v>92</v>
      </c>
      <c r="O1514" s="43" t="s">
        <v>92</v>
      </c>
      <c r="P1514" s="43"/>
      <c r="Q1514" s="43" t="s">
        <v>93</v>
      </c>
      <c r="R1514" s="43" t="s">
        <v>95</v>
      </c>
      <c r="S1514" s="43" t="s">
        <v>90</v>
      </c>
      <c r="T1514" s="43"/>
      <c r="U1514" s="50"/>
    </row>
    <row r="1515" spans="1:21" ht="36">
      <c r="A1515" s="43" t="s">
        <v>445</v>
      </c>
      <c r="B1515" s="43" t="s">
        <v>16</v>
      </c>
      <c r="C1515" s="43">
        <v>110</v>
      </c>
      <c r="D1515" s="43" t="s">
        <v>745</v>
      </c>
      <c r="E1515" s="43">
        <v>4</v>
      </c>
      <c r="F1515" s="43">
        <v>13</v>
      </c>
      <c r="G1515" s="43">
        <v>4</v>
      </c>
      <c r="H1515" s="43">
        <v>2</v>
      </c>
      <c r="I1515" s="43">
        <v>1</v>
      </c>
      <c r="J1515" s="43">
        <v>4</v>
      </c>
      <c r="K1515" s="43" t="s">
        <v>92</v>
      </c>
      <c r="L1515" s="43" t="s">
        <v>91</v>
      </c>
      <c r="M1515" s="43" t="s">
        <v>92</v>
      </c>
      <c r="N1515" s="43" t="s">
        <v>92</v>
      </c>
      <c r="O1515" s="43" t="s">
        <v>92</v>
      </c>
      <c r="P1515" s="43"/>
      <c r="Q1515" s="43" t="s">
        <v>93</v>
      </c>
      <c r="R1515" s="43" t="s">
        <v>95</v>
      </c>
      <c r="S1515" s="43" t="s">
        <v>90</v>
      </c>
      <c r="T1515" s="43"/>
      <c r="U1515" s="50"/>
    </row>
    <row r="1516" spans="1:21" ht="24">
      <c r="A1516" s="43" t="s">
        <v>445</v>
      </c>
      <c r="B1516" s="43" t="s">
        <v>16</v>
      </c>
      <c r="C1516" s="43">
        <v>111</v>
      </c>
      <c r="D1516" s="43" t="s">
        <v>339</v>
      </c>
      <c r="E1516" s="43">
        <v>21</v>
      </c>
      <c r="F1516" s="43">
        <v>66</v>
      </c>
      <c r="G1516" s="43">
        <v>8</v>
      </c>
      <c r="H1516" s="43">
        <v>1</v>
      </c>
      <c r="I1516" s="43">
        <v>9</v>
      </c>
      <c r="J1516" s="43">
        <v>72</v>
      </c>
      <c r="K1516" s="43" t="s">
        <v>95</v>
      </c>
      <c r="L1516" s="43" t="s">
        <v>91</v>
      </c>
      <c r="M1516" s="43" t="s">
        <v>92</v>
      </c>
      <c r="N1516" s="43" t="s">
        <v>92</v>
      </c>
      <c r="O1516" s="43" t="s">
        <v>90</v>
      </c>
      <c r="P1516" s="43"/>
      <c r="Q1516" s="43" t="s">
        <v>98</v>
      </c>
      <c r="R1516" s="43"/>
      <c r="S1516" s="43" t="s">
        <v>90</v>
      </c>
      <c r="T1516" s="43"/>
      <c r="U1516" s="50"/>
    </row>
    <row r="1517" spans="1:21" ht="24">
      <c r="A1517" s="43" t="s">
        <v>445</v>
      </c>
      <c r="B1517" s="43" t="s">
        <v>16</v>
      </c>
      <c r="C1517" s="43">
        <v>112</v>
      </c>
      <c r="D1517" s="43" t="s">
        <v>133</v>
      </c>
      <c r="E1517" s="43">
        <v>32</v>
      </c>
      <c r="F1517" s="43">
        <v>101</v>
      </c>
      <c r="G1517" s="43">
        <v>16</v>
      </c>
      <c r="H1517" s="43">
        <v>4</v>
      </c>
      <c r="I1517" s="43">
        <v>12</v>
      </c>
      <c r="J1517" s="43">
        <v>192</v>
      </c>
      <c r="K1517" s="43" t="s">
        <v>97</v>
      </c>
      <c r="L1517" s="43" t="s">
        <v>91</v>
      </c>
      <c r="M1517" s="43" t="s">
        <v>90</v>
      </c>
      <c r="N1517" s="43" t="s">
        <v>90</v>
      </c>
      <c r="O1517" s="43" t="s">
        <v>90</v>
      </c>
      <c r="P1517" s="43" t="s">
        <v>100</v>
      </c>
      <c r="Q1517" s="43" t="s">
        <v>98</v>
      </c>
      <c r="R1517" s="43" t="s">
        <v>94</v>
      </c>
      <c r="S1517" s="43" t="s">
        <v>90</v>
      </c>
      <c r="T1517" s="43"/>
      <c r="U1517" s="50"/>
    </row>
    <row r="1518" spans="1:21" ht="60">
      <c r="A1518" s="43" t="s">
        <v>445</v>
      </c>
      <c r="B1518" s="43" t="s">
        <v>16</v>
      </c>
      <c r="C1518" s="43">
        <v>116</v>
      </c>
      <c r="D1518" s="43" t="s">
        <v>107</v>
      </c>
      <c r="E1518" s="43">
        <v>50</v>
      </c>
      <c r="F1518" s="43">
        <v>157</v>
      </c>
      <c r="G1518" s="43">
        <v>15</v>
      </c>
      <c r="H1518" s="43">
        <v>4</v>
      </c>
      <c r="I1518" s="43">
        <v>12</v>
      </c>
      <c r="J1518" s="43">
        <v>180</v>
      </c>
      <c r="K1518" s="43" t="s">
        <v>97</v>
      </c>
      <c r="L1518" s="43" t="s">
        <v>109</v>
      </c>
      <c r="M1518" s="43" t="s">
        <v>90</v>
      </c>
      <c r="N1518" s="43" t="s">
        <v>95</v>
      </c>
      <c r="O1518" s="43" t="s">
        <v>95</v>
      </c>
      <c r="P1518" s="43" t="s">
        <v>501</v>
      </c>
      <c r="Q1518" s="43" t="s">
        <v>106</v>
      </c>
      <c r="R1518" s="43" t="s">
        <v>94</v>
      </c>
      <c r="S1518" s="43" t="s">
        <v>92</v>
      </c>
      <c r="T1518" s="43"/>
      <c r="U1518" s="50"/>
    </row>
    <row r="1519" spans="1:21" ht="36">
      <c r="A1519" s="43" t="s">
        <v>445</v>
      </c>
      <c r="B1519" s="43" t="s">
        <v>16</v>
      </c>
      <c r="C1519" s="43">
        <v>118</v>
      </c>
      <c r="D1519" s="43" t="s">
        <v>107</v>
      </c>
      <c r="E1519" s="43">
        <v>59</v>
      </c>
      <c r="F1519" s="43">
        <v>185</v>
      </c>
      <c r="G1519" s="43">
        <v>17</v>
      </c>
      <c r="H1519" s="43">
        <v>3</v>
      </c>
      <c r="I1519" s="43">
        <v>12</v>
      </c>
      <c r="J1519" s="43">
        <v>204</v>
      </c>
      <c r="K1519" s="43" t="s">
        <v>97</v>
      </c>
      <c r="L1519" s="43" t="s">
        <v>91</v>
      </c>
      <c r="M1519" s="43" t="s">
        <v>90</v>
      </c>
      <c r="N1519" s="43" t="s">
        <v>90</v>
      </c>
      <c r="O1519" s="43" t="s">
        <v>90</v>
      </c>
      <c r="P1519" s="43"/>
      <c r="Q1519" s="43" t="s">
        <v>106</v>
      </c>
      <c r="R1519" s="43" t="s">
        <v>94</v>
      </c>
      <c r="S1519" s="43" t="s">
        <v>92</v>
      </c>
      <c r="T1519" s="43"/>
      <c r="U1519" s="50"/>
    </row>
    <row r="1520" spans="1:21" ht="24">
      <c r="A1520" s="43" t="s">
        <v>445</v>
      </c>
      <c r="B1520" s="43" t="s">
        <v>16</v>
      </c>
      <c r="C1520" s="43">
        <v>121</v>
      </c>
      <c r="D1520" s="43" t="s">
        <v>126</v>
      </c>
      <c r="E1520" s="43">
        <v>44</v>
      </c>
      <c r="F1520" s="43">
        <v>138</v>
      </c>
      <c r="G1520" s="43">
        <v>13</v>
      </c>
      <c r="H1520" s="43">
        <v>2</v>
      </c>
      <c r="I1520" s="43">
        <v>11</v>
      </c>
      <c r="J1520" s="43">
        <v>143</v>
      </c>
      <c r="K1520" s="43" t="s">
        <v>97</v>
      </c>
      <c r="L1520" s="43" t="s">
        <v>91</v>
      </c>
      <c r="M1520" s="43" t="s">
        <v>92</v>
      </c>
      <c r="N1520" s="43" t="s">
        <v>92</v>
      </c>
      <c r="O1520" s="43" t="s">
        <v>90</v>
      </c>
      <c r="P1520" s="43"/>
      <c r="Q1520" s="43" t="s">
        <v>106</v>
      </c>
      <c r="R1520" s="43" t="s">
        <v>94</v>
      </c>
      <c r="S1520" s="43" t="s">
        <v>90</v>
      </c>
      <c r="T1520" s="43"/>
      <c r="U1520" s="50"/>
    </row>
    <row r="1521" spans="1:21" ht="36">
      <c r="A1521" s="43" t="s">
        <v>445</v>
      </c>
      <c r="B1521" s="43" t="s">
        <v>16</v>
      </c>
      <c r="C1521" s="43">
        <v>122</v>
      </c>
      <c r="D1521" s="43" t="s">
        <v>107</v>
      </c>
      <c r="E1521" s="43">
        <v>3</v>
      </c>
      <c r="F1521" s="43">
        <v>9</v>
      </c>
      <c r="G1521" s="43">
        <v>5</v>
      </c>
      <c r="H1521" s="43">
        <v>2</v>
      </c>
      <c r="I1521" s="43">
        <v>1</v>
      </c>
      <c r="J1521" s="43">
        <v>5</v>
      </c>
      <c r="K1521" s="43" t="s">
        <v>92</v>
      </c>
      <c r="L1521" s="43" t="s">
        <v>91</v>
      </c>
      <c r="M1521" s="43" t="s">
        <v>92</v>
      </c>
      <c r="N1521" s="43" t="s">
        <v>92</v>
      </c>
      <c r="O1521" s="43" t="s">
        <v>92</v>
      </c>
      <c r="P1521" s="43"/>
      <c r="Q1521" s="43" t="s">
        <v>93</v>
      </c>
      <c r="R1521" s="43" t="s">
        <v>95</v>
      </c>
      <c r="S1521" s="43" t="s">
        <v>95</v>
      </c>
      <c r="T1521" s="43"/>
      <c r="U1521" s="50"/>
    </row>
    <row r="1522" spans="1:21" ht="36">
      <c r="A1522" s="43" t="s">
        <v>445</v>
      </c>
      <c r="B1522" s="43" t="s">
        <v>16</v>
      </c>
      <c r="C1522" s="43">
        <v>123</v>
      </c>
      <c r="D1522" s="43" t="s">
        <v>179</v>
      </c>
      <c r="E1522" s="43">
        <v>36</v>
      </c>
      <c r="F1522" s="43">
        <v>113</v>
      </c>
      <c r="G1522" s="43">
        <v>10</v>
      </c>
      <c r="H1522" s="43">
        <v>2</v>
      </c>
      <c r="I1522" s="43">
        <v>10</v>
      </c>
      <c r="J1522" s="43">
        <v>100</v>
      </c>
      <c r="K1522" s="43" t="s">
        <v>97</v>
      </c>
      <c r="L1522" s="43" t="s">
        <v>91</v>
      </c>
      <c r="M1522" s="43" t="s">
        <v>92</v>
      </c>
      <c r="N1522" s="43" t="s">
        <v>90</v>
      </c>
      <c r="O1522" s="43" t="s">
        <v>90</v>
      </c>
      <c r="P1522" s="43"/>
      <c r="Q1522" s="43" t="s">
        <v>106</v>
      </c>
      <c r="R1522" s="43" t="s">
        <v>94</v>
      </c>
      <c r="S1522" s="43" t="s">
        <v>90</v>
      </c>
      <c r="T1522" s="43"/>
      <c r="U1522" s="50"/>
    </row>
    <row r="1523" spans="1:21" ht="24">
      <c r="A1523" s="106" t="s">
        <v>445</v>
      </c>
      <c r="B1523" s="106" t="s">
        <v>16</v>
      </c>
      <c r="C1523" s="106">
        <v>124</v>
      </c>
      <c r="D1523" s="106" t="s">
        <v>126</v>
      </c>
      <c r="E1523" s="106" t="s">
        <v>749</v>
      </c>
      <c r="F1523" s="106" t="s">
        <v>750</v>
      </c>
      <c r="G1523" s="106">
        <v>19</v>
      </c>
      <c r="H1523" s="106">
        <v>2</v>
      </c>
      <c r="I1523" s="106">
        <v>13</v>
      </c>
      <c r="J1523" s="106">
        <v>247</v>
      </c>
      <c r="K1523" s="106" t="s">
        <v>97</v>
      </c>
      <c r="L1523" s="106" t="s">
        <v>91</v>
      </c>
      <c r="M1523" s="106" t="s">
        <v>90</v>
      </c>
      <c r="N1523" s="106" t="s">
        <v>95</v>
      </c>
      <c r="O1523" s="106" t="s">
        <v>95</v>
      </c>
      <c r="P1523" s="106" t="s">
        <v>276</v>
      </c>
      <c r="Q1523" s="43" t="s">
        <v>168</v>
      </c>
      <c r="R1523" s="43" t="s">
        <v>108</v>
      </c>
      <c r="S1523" s="43" t="s">
        <v>90</v>
      </c>
      <c r="T1523" s="43" t="s">
        <v>278</v>
      </c>
      <c r="U1523" s="50"/>
    </row>
    <row r="1524" spans="1:21">
      <c r="A1524" s="106"/>
      <c r="B1524" s="106"/>
      <c r="C1524" s="106"/>
      <c r="D1524" s="106"/>
      <c r="E1524" s="106"/>
      <c r="F1524" s="106"/>
      <c r="G1524" s="106"/>
      <c r="H1524" s="106"/>
      <c r="I1524" s="106"/>
      <c r="J1524" s="106"/>
      <c r="K1524" s="106"/>
      <c r="L1524" s="106"/>
      <c r="M1524" s="106"/>
      <c r="N1524" s="106"/>
      <c r="O1524" s="106"/>
      <c r="P1524" s="106"/>
      <c r="Q1524" s="43" t="s">
        <v>106</v>
      </c>
      <c r="R1524" s="43" t="s">
        <v>94</v>
      </c>
      <c r="S1524" s="43" t="s">
        <v>90</v>
      </c>
      <c r="T1524" s="43"/>
      <c r="U1524" s="50"/>
    </row>
    <row r="1525" spans="1:21">
      <c r="A1525" s="106" t="s">
        <v>445</v>
      </c>
      <c r="B1525" s="106" t="s">
        <v>16</v>
      </c>
      <c r="C1525" s="106">
        <v>125</v>
      </c>
      <c r="D1525" s="106" t="s">
        <v>125</v>
      </c>
      <c r="E1525" s="106" t="s">
        <v>751</v>
      </c>
      <c r="F1525" s="106" t="s">
        <v>752</v>
      </c>
      <c r="G1525" s="106">
        <v>14</v>
      </c>
      <c r="H1525" s="106">
        <v>2</v>
      </c>
      <c r="I1525" s="106">
        <v>10</v>
      </c>
      <c r="J1525" s="106">
        <v>140</v>
      </c>
      <c r="K1525" s="106" t="s">
        <v>97</v>
      </c>
      <c r="L1525" s="106" t="s">
        <v>91</v>
      </c>
      <c r="M1525" s="106" t="s">
        <v>90</v>
      </c>
      <c r="N1525" s="106" t="s">
        <v>90</v>
      </c>
      <c r="O1525" s="106" t="s">
        <v>90</v>
      </c>
      <c r="P1525" s="106" t="s">
        <v>167</v>
      </c>
      <c r="Q1525" s="43" t="s">
        <v>106</v>
      </c>
      <c r="R1525" s="43" t="s">
        <v>94</v>
      </c>
      <c r="S1525" s="43" t="s">
        <v>92</v>
      </c>
      <c r="T1525" s="43"/>
      <c r="U1525" s="50"/>
    </row>
    <row r="1526" spans="1:21" ht="36">
      <c r="A1526" s="106"/>
      <c r="B1526" s="106"/>
      <c r="C1526" s="106"/>
      <c r="D1526" s="106"/>
      <c r="E1526" s="106"/>
      <c r="F1526" s="106"/>
      <c r="G1526" s="106"/>
      <c r="H1526" s="106"/>
      <c r="I1526" s="106"/>
      <c r="J1526" s="106"/>
      <c r="K1526" s="106"/>
      <c r="L1526" s="106"/>
      <c r="M1526" s="106"/>
      <c r="N1526" s="106"/>
      <c r="O1526" s="106"/>
      <c r="P1526" s="106"/>
      <c r="Q1526" s="43" t="s">
        <v>114</v>
      </c>
      <c r="R1526" s="43" t="s">
        <v>94</v>
      </c>
      <c r="S1526" s="43" t="s">
        <v>92</v>
      </c>
      <c r="T1526" s="43" t="s">
        <v>103</v>
      </c>
      <c r="U1526" s="50"/>
    </row>
    <row r="1527" spans="1:21">
      <c r="A1527" s="106" t="s">
        <v>445</v>
      </c>
      <c r="B1527" s="106" t="s">
        <v>16</v>
      </c>
      <c r="C1527" s="106">
        <v>127</v>
      </c>
      <c r="D1527" s="106" t="s">
        <v>125</v>
      </c>
      <c r="E1527" s="106">
        <v>22</v>
      </c>
      <c r="F1527" s="106">
        <v>69</v>
      </c>
      <c r="G1527" s="106">
        <v>8</v>
      </c>
      <c r="H1527" s="106">
        <v>3</v>
      </c>
      <c r="I1527" s="106">
        <v>7</v>
      </c>
      <c r="J1527" s="106">
        <v>56</v>
      </c>
      <c r="K1527" s="106" t="s">
        <v>95</v>
      </c>
      <c r="L1527" s="106" t="s">
        <v>91</v>
      </c>
      <c r="M1527" s="106" t="s">
        <v>90</v>
      </c>
      <c r="N1527" s="106" t="s">
        <v>92</v>
      </c>
      <c r="O1527" s="106" t="s">
        <v>90</v>
      </c>
      <c r="P1527" s="107"/>
      <c r="Q1527" s="43" t="s">
        <v>98</v>
      </c>
      <c r="R1527" s="43" t="s">
        <v>94</v>
      </c>
      <c r="S1527" s="43" t="s">
        <v>90</v>
      </c>
      <c r="T1527" s="43"/>
      <c r="U1527" s="50"/>
    </row>
    <row r="1528" spans="1:21">
      <c r="A1528" s="106"/>
      <c r="B1528" s="106"/>
      <c r="C1528" s="106"/>
      <c r="D1528" s="106"/>
      <c r="E1528" s="106"/>
      <c r="F1528" s="106"/>
      <c r="G1528" s="106"/>
      <c r="H1528" s="106"/>
      <c r="I1528" s="106"/>
      <c r="J1528" s="106"/>
      <c r="K1528" s="106"/>
      <c r="L1528" s="106"/>
      <c r="M1528" s="106"/>
      <c r="N1528" s="106"/>
      <c r="O1528" s="106"/>
      <c r="P1528" s="107"/>
      <c r="Q1528" s="43" t="s">
        <v>99</v>
      </c>
      <c r="R1528" s="43" t="s">
        <v>94</v>
      </c>
      <c r="S1528" s="43" t="s">
        <v>92</v>
      </c>
      <c r="T1528" s="43"/>
      <c r="U1528" s="50"/>
    </row>
    <row r="1529" spans="1:21">
      <c r="A1529" s="106" t="s">
        <v>445</v>
      </c>
      <c r="B1529" s="106" t="s">
        <v>16</v>
      </c>
      <c r="C1529" s="106">
        <v>128</v>
      </c>
      <c r="D1529" s="106" t="s">
        <v>125</v>
      </c>
      <c r="E1529" s="106">
        <v>24</v>
      </c>
      <c r="F1529" s="106">
        <v>75</v>
      </c>
      <c r="G1529" s="106">
        <v>10</v>
      </c>
      <c r="H1529" s="106">
        <v>2</v>
      </c>
      <c r="I1529" s="106">
        <v>8</v>
      </c>
      <c r="J1529" s="106">
        <v>80</v>
      </c>
      <c r="K1529" s="106" t="s">
        <v>95</v>
      </c>
      <c r="L1529" s="106" t="s">
        <v>91</v>
      </c>
      <c r="M1529" s="106" t="s">
        <v>90</v>
      </c>
      <c r="N1529" s="106" t="s">
        <v>92</v>
      </c>
      <c r="O1529" s="106" t="s">
        <v>92</v>
      </c>
      <c r="P1529" s="107"/>
      <c r="Q1529" s="43" t="s">
        <v>98</v>
      </c>
      <c r="R1529" s="43" t="s">
        <v>94</v>
      </c>
      <c r="S1529" s="43" t="s">
        <v>90</v>
      </c>
      <c r="T1529" s="43"/>
      <c r="U1529" s="50"/>
    </row>
    <row r="1530" spans="1:21">
      <c r="A1530" s="106"/>
      <c r="B1530" s="106"/>
      <c r="C1530" s="106"/>
      <c r="D1530" s="106"/>
      <c r="E1530" s="106"/>
      <c r="F1530" s="106"/>
      <c r="G1530" s="106"/>
      <c r="H1530" s="106"/>
      <c r="I1530" s="106"/>
      <c r="J1530" s="106"/>
      <c r="K1530" s="106"/>
      <c r="L1530" s="106"/>
      <c r="M1530" s="106"/>
      <c r="N1530" s="106"/>
      <c r="O1530" s="106"/>
      <c r="P1530" s="107"/>
      <c r="Q1530" s="43" t="s">
        <v>99</v>
      </c>
      <c r="R1530" s="43" t="s">
        <v>94</v>
      </c>
      <c r="S1530" s="43" t="s">
        <v>92</v>
      </c>
      <c r="T1530" s="43"/>
      <c r="U1530" s="50"/>
    </row>
    <row r="1531" spans="1:21">
      <c r="A1531" s="106"/>
      <c r="B1531" s="106"/>
      <c r="C1531" s="106"/>
      <c r="D1531" s="106"/>
      <c r="E1531" s="106"/>
      <c r="F1531" s="106"/>
      <c r="G1531" s="106"/>
      <c r="H1531" s="106"/>
      <c r="I1531" s="106"/>
      <c r="J1531" s="106"/>
      <c r="K1531" s="106"/>
      <c r="L1531" s="106"/>
      <c r="M1531" s="106"/>
      <c r="N1531" s="106"/>
      <c r="O1531" s="106"/>
      <c r="P1531" s="107"/>
      <c r="Q1531" s="43" t="s">
        <v>112</v>
      </c>
      <c r="R1531" s="43" t="s">
        <v>94</v>
      </c>
      <c r="S1531" s="43" t="s">
        <v>92</v>
      </c>
      <c r="T1531" s="43"/>
      <c r="U1531" s="50"/>
    </row>
    <row r="1532" spans="1:21">
      <c r="A1532" s="106" t="s">
        <v>445</v>
      </c>
      <c r="B1532" s="106" t="s">
        <v>16</v>
      </c>
      <c r="C1532" s="106">
        <v>129</v>
      </c>
      <c r="D1532" s="106" t="s">
        <v>96</v>
      </c>
      <c r="E1532" s="106">
        <v>34</v>
      </c>
      <c r="F1532" s="106">
        <v>107</v>
      </c>
      <c r="G1532" s="106">
        <v>11</v>
      </c>
      <c r="H1532" s="106">
        <v>2</v>
      </c>
      <c r="I1532" s="106">
        <v>8</v>
      </c>
      <c r="J1532" s="106">
        <v>88</v>
      </c>
      <c r="K1532" s="106" t="s">
        <v>95</v>
      </c>
      <c r="L1532" s="106" t="s">
        <v>91</v>
      </c>
      <c r="M1532" s="106" t="s">
        <v>92</v>
      </c>
      <c r="N1532" s="106" t="s">
        <v>92</v>
      </c>
      <c r="O1532" s="106" t="s">
        <v>90</v>
      </c>
      <c r="P1532" s="107"/>
      <c r="Q1532" s="43" t="s">
        <v>99</v>
      </c>
      <c r="R1532" s="43" t="s">
        <v>94</v>
      </c>
      <c r="S1532" s="43" t="s">
        <v>90</v>
      </c>
      <c r="T1532" s="43"/>
      <c r="U1532" s="50"/>
    </row>
    <row r="1533" spans="1:21">
      <c r="A1533" s="106"/>
      <c r="B1533" s="106"/>
      <c r="C1533" s="106"/>
      <c r="D1533" s="106"/>
      <c r="E1533" s="106"/>
      <c r="F1533" s="106"/>
      <c r="G1533" s="106"/>
      <c r="H1533" s="106"/>
      <c r="I1533" s="106"/>
      <c r="J1533" s="106"/>
      <c r="K1533" s="106"/>
      <c r="L1533" s="106"/>
      <c r="M1533" s="106"/>
      <c r="N1533" s="106"/>
      <c r="O1533" s="106"/>
      <c r="P1533" s="107"/>
      <c r="Q1533" s="43" t="s">
        <v>98</v>
      </c>
      <c r="R1533" s="43" t="s">
        <v>94</v>
      </c>
      <c r="S1533" s="43" t="s">
        <v>92</v>
      </c>
      <c r="T1533" s="43"/>
      <c r="U1533" s="50"/>
    </row>
    <row r="1534" spans="1:21">
      <c r="A1534" s="106"/>
      <c r="B1534" s="106"/>
      <c r="C1534" s="106"/>
      <c r="D1534" s="106"/>
      <c r="E1534" s="106"/>
      <c r="F1534" s="106"/>
      <c r="G1534" s="106"/>
      <c r="H1534" s="106"/>
      <c r="I1534" s="106"/>
      <c r="J1534" s="106"/>
      <c r="K1534" s="106"/>
      <c r="L1534" s="106"/>
      <c r="M1534" s="106"/>
      <c r="N1534" s="106"/>
      <c r="O1534" s="106"/>
      <c r="P1534" s="107"/>
      <c r="Q1534" s="43" t="s">
        <v>112</v>
      </c>
      <c r="R1534" s="43" t="s">
        <v>94</v>
      </c>
      <c r="S1534" s="43" t="s">
        <v>90</v>
      </c>
      <c r="T1534" s="43"/>
      <c r="U1534" s="50"/>
    </row>
    <row r="1535" spans="1:21">
      <c r="A1535" s="106" t="s">
        <v>445</v>
      </c>
      <c r="B1535" s="106" t="s">
        <v>16</v>
      </c>
      <c r="C1535" s="106">
        <v>130</v>
      </c>
      <c r="D1535" s="106" t="s">
        <v>96</v>
      </c>
      <c r="E1535" s="106">
        <v>27</v>
      </c>
      <c r="F1535" s="106">
        <v>85</v>
      </c>
      <c r="G1535" s="106">
        <v>9</v>
      </c>
      <c r="H1535" s="106">
        <v>2</v>
      </c>
      <c r="I1535" s="106">
        <v>7</v>
      </c>
      <c r="J1535" s="106">
        <v>63</v>
      </c>
      <c r="K1535" s="106" t="s">
        <v>95</v>
      </c>
      <c r="L1535" s="106" t="s">
        <v>91</v>
      </c>
      <c r="M1535" s="106" t="s">
        <v>92</v>
      </c>
      <c r="N1535" s="106" t="s">
        <v>92</v>
      </c>
      <c r="O1535" s="106" t="s">
        <v>92</v>
      </c>
      <c r="P1535" s="107"/>
      <c r="Q1535" s="43" t="s">
        <v>98</v>
      </c>
      <c r="R1535" s="43" t="s">
        <v>108</v>
      </c>
      <c r="S1535" s="43" t="s">
        <v>95</v>
      </c>
      <c r="T1535" s="43"/>
      <c r="U1535" s="50"/>
    </row>
    <row r="1536" spans="1:21">
      <c r="A1536" s="106"/>
      <c r="B1536" s="106"/>
      <c r="C1536" s="106"/>
      <c r="D1536" s="106"/>
      <c r="E1536" s="106"/>
      <c r="F1536" s="106"/>
      <c r="G1536" s="106"/>
      <c r="H1536" s="106"/>
      <c r="I1536" s="106"/>
      <c r="J1536" s="106"/>
      <c r="K1536" s="106"/>
      <c r="L1536" s="106"/>
      <c r="M1536" s="106"/>
      <c r="N1536" s="106"/>
      <c r="O1536" s="106"/>
      <c r="P1536" s="107"/>
      <c r="Q1536" s="43" t="s">
        <v>99</v>
      </c>
      <c r="R1536" s="43" t="s">
        <v>94</v>
      </c>
      <c r="S1536" s="43" t="s">
        <v>90</v>
      </c>
      <c r="T1536" s="43"/>
      <c r="U1536" s="50"/>
    </row>
    <row r="1537" spans="1:21">
      <c r="A1537" s="106" t="s">
        <v>445</v>
      </c>
      <c r="B1537" s="106" t="s">
        <v>16</v>
      </c>
      <c r="C1537" s="106">
        <v>131</v>
      </c>
      <c r="D1537" s="106" t="s">
        <v>125</v>
      </c>
      <c r="E1537" s="106">
        <v>20</v>
      </c>
      <c r="F1537" s="106">
        <v>63</v>
      </c>
      <c r="G1537" s="106">
        <v>7</v>
      </c>
      <c r="H1537" s="106">
        <v>2</v>
      </c>
      <c r="I1537" s="106">
        <v>7</v>
      </c>
      <c r="J1537" s="106">
        <v>49</v>
      </c>
      <c r="K1537" s="106" t="s">
        <v>95</v>
      </c>
      <c r="L1537" s="106" t="s">
        <v>91</v>
      </c>
      <c r="M1537" s="106" t="s">
        <v>90</v>
      </c>
      <c r="N1537" s="106" t="s">
        <v>92</v>
      </c>
      <c r="O1537" s="106" t="s">
        <v>90</v>
      </c>
      <c r="P1537" s="107"/>
      <c r="Q1537" s="43" t="s">
        <v>104</v>
      </c>
      <c r="R1537" s="43" t="s">
        <v>94</v>
      </c>
      <c r="S1537" s="43" t="s">
        <v>90</v>
      </c>
      <c r="T1537" s="43" t="s">
        <v>105</v>
      </c>
      <c r="U1537" s="50"/>
    </row>
    <row r="1538" spans="1:21">
      <c r="A1538" s="106"/>
      <c r="B1538" s="106"/>
      <c r="C1538" s="106"/>
      <c r="D1538" s="106"/>
      <c r="E1538" s="106"/>
      <c r="F1538" s="106"/>
      <c r="G1538" s="106"/>
      <c r="H1538" s="106"/>
      <c r="I1538" s="106"/>
      <c r="J1538" s="106"/>
      <c r="K1538" s="106"/>
      <c r="L1538" s="106"/>
      <c r="M1538" s="106"/>
      <c r="N1538" s="106"/>
      <c r="O1538" s="106"/>
      <c r="P1538" s="107"/>
      <c r="Q1538" s="43" t="s">
        <v>106</v>
      </c>
      <c r="R1538" s="43" t="s">
        <v>94</v>
      </c>
      <c r="S1538" s="43" t="s">
        <v>92</v>
      </c>
      <c r="T1538" s="43"/>
      <c r="U1538" s="50"/>
    </row>
    <row r="1539" spans="1:21">
      <c r="A1539" s="106"/>
      <c r="B1539" s="106"/>
      <c r="C1539" s="106"/>
      <c r="D1539" s="106"/>
      <c r="E1539" s="106"/>
      <c r="F1539" s="106"/>
      <c r="G1539" s="106"/>
      <c r="H1539" s="106"/>
      <c r="I1539" s="106"/>
      <c r="J1539" s="106"/>
      <c r="K1539" s="106"/>
      <c r="L1539" s="106"/>
      <c r="M1539" s="106"/>
      <c r="N1539" s="106"/>
      <c r="O1539" s="106"/>
      <c r="P1539" s="107"/>
      <c r="Q1539" s="43" t="s">
        <v>99</v>
      </c>
      <c r="R1539" s="43" t="s">
        <v>94</v>
      </c>
      <c r="S1539" s="43" t="s">
        <v>92</v>
      </c>
      <c r="T1539" s="43"/>
      <c r="U1539" s="50"/>
    </row>
    <row r="1540" spans="1:21">
      <c r="A1540" s="106" t="s">
        <v>445</v>
      </c>
      <c r="B1540" s="106" t="s">
        <v>16</v>
      </c>
      <c r="C1540" s="106">
        <v>132</v>
      </c>
      <c r="D1540" s="106" t="s">
        <v>125</v>
      </c>
      <c r="E1540" s="106">
        <v>19</v>
      </c>
      <c r="F1540" s="106">
        <v>60</v>
      </c>
      <c r="G1540" s="106">
        <v>6</v>
      </c>
      <c r="H1540" s="106">
        <v>2</v>
      </c>
      <c r="I1540" s="106">
        <v>6</v>
      </c>
      <c r="J1540" s="106">
        <v>36</v>
      </c>
      <c r="K1540" s="106" t="s">
        <v>95</v>
      </c>
      <c r="L1540" s="106" t="s">
        <v>91</v>
      </c>
      <c r="M1540" s="106" t="s">
        <v>90</v>
      </c>
      <c r="N1540" s="106" t="s">
        <v>92</v>
      </c>
      <c r="O1540" s="106" t="s">
        <v>92</v>
      </c>
      <c r="P1540" s="107"/>
      <c r="Q1540" s="43" t="s">
        <v>98</v>
      </c>
      <c r="R1540" s="43" t="s">
        <v>94</v>
      </c>
      <c r="S1540" s="43" t="s">
        <v>92</v>
      </c>
      <c r="T1540" s="43"/>
      <c r="U1540" s="50"/>
    </row>
    <row r="1541" spans="1:21">
      <c r="A1541" s="106"/>
      <c r="B1541" s="106"/>
      <c r="C1541" s="106"/>
      <c r="D1541" s="106"/>
      <c r="E1541" s="106"/>
      <c r="F1541" s="106"/>
      <c r="G1541" s="106"/>
      <c r="H1541" s="106"/>
      <c r="I1541" s="106"/>
      <c r="J1541" s="106"/>
      <c r="K1541" s="106"/>
      <c r="L1541" s="106"/>
      <c r="M1541" s="106"/>
      <c r="N1541" s="106"/>
      <c r="O1541" s="106"/>
      <c r="P1541" s="107"/>
      <c r="Q1541" s="43" t="s">
        <v>112</v>
      </c>
      <c r="R1541" s="43" t="s">
        <v>94</v>
      </c>
      <c r="S1541" s="43" t="s">
        <v>92</v>
      </c>
      <c r="T1541" s="43"/>
      <c r="U1541" s="50"/>
    </row>
    <row r="1542" spans="1:21">
      <c r="A1542" s="106" t="s">
        <v>445</v>
      </c>
      <c r="B1542" s="106" t="s">
        <v>16</v>
      </c>
      <c r="C1542" s="106">
        <v>134</v>
      </c>
      <c r="D1542" s="106" t="s">
        <v>187</v>
      </c>
      <c r="E1542" s="106">
        <v>50</v>
      </c>
      <c r="F1542" s="106">
        <v>157</v>
      </c>
      <c r="G1542" s="106">
        <v>12</v>
      </c>
      <c r="H1542" s="106">
        <v>2</v>
      </c>
      <c r="I1542" s="106">
        <v>10</v>
      </c>
      <c r="J1542" s="106">
        <v>120</v>
      </c>
      <c r="K1542" s="106" t="s">
        <v>97</v>
      </c>
      <c r="L1542" s="106" t="s">
        <v>91</v>
      </c>
      <c r="M1542" s="106" t="s">
        <v>92</v>
      </c>
      <c r="N1542" s="106" t="s">
        <v>90</v>
      </c>
      <c r="O1542" s="106" t="s">
        <v>90</v>
      </c>
      <c r="P1542" s="106" t="s">
        <v>102</v>
      </c>
      <c r="Q1542" s="43" t="s">
        <v>112</v>
      </c>
      <c r="R1542" s="43" t="s">
        <v>94</v>
      </c>
      <c r="S1542" s="43" t="s">
        <v>92</v>
      </c>
      <c r="T1542" s="43"/>
      <c r="U1542" s="50"/>
    </row>
    <row r="1543" spans="1:21">
      <c r="A1543" s="106"/>
      <c r="B1543" s="106"/>
      <c r="C1543" s="106"/>
      <c r="D1543" s="106"/>
      <c r="E1543" s="106"/>
      <c r="F1543" s="106"/>
      <c r="G1543" s="106"/>
      <c r="H1543" s="106"/>
      <c r="I1543" s="106"/>
      <c r="J1543" s="106"/>
      <c r="K1543" s="106"/>
      <c r="L1543" s="106"/>
      <c r="M1543" s="106"/>
      <c r="N1543" s="106"/>
      <c r="O1543" s="106"/>
      <c r="P1543" s="106"/>
      <c r="Q1543" s="43" t="s">
        <v>104</v>
      </c>
      <c r="R1543" s="43" t="s">
        <v>94</v>
      </c>
      <c r="S1543" s="43" t="s">
        <v>92</v>
      </c>
      <c r="T1543" s="43" t="s">
        <v>105</v>
      </c>
      <c r="U1543" s="50"/>
    </row>
    <row r="1544" spans="1:21">
      <c r="A1544" s="106"/>
      <c r="B1544" s="106"/>
      <c r="C1544" s="106"/>
      <c r="D1544" s="106"/>
      <c r="E1544" s="106"/>
      <c r="F1544" s="106"/>
      <c r="G1544" s="106"/>
      <c r="H1544" s="106"/>
      <c r="I1544" s="106"/>
      <c r="J1544" s="106"/>
      <c r="K1544" s="106"/>
      <c r="L1544" s="106"/>
      <c r="M1544" s="106"/>
      <c r="N1544" s="106"/>
      <c r="O1544" s="106"/>
      <c r="P1544" s="106"/>
      <c r="Q1544" s="43" t="s">
        <v>99</v>
      </c>
      <c r="R1544" s="43" t="s">
        <v>94</v>
      </c>
      <c r="S1544" s="43" t="s">
        <v>92</v>
      </c>
      <c r="T1544" s="43"/>
      <c r="U1544" s="50"/>
    </row>
    <row r="1545" spans="1:21">
      <c r="A1545" s="106"/>
      <c r="B1545" s="106"/>
      <c r="C1545" s="106"/>
      <c r="D1545" s="106"/>
      <c r="E1545" s="106"/>
      <c r="F1545" s="106"/>
      <c r="G1545" s="106"/>
      <c r="H1545" s="106"/>
      <c r="I1545" s="106"/>
      <c r="J1545" s="106"/>
      <c r="K1545" s="106"/>
      <c r="L1545" s="106"/>
      <c r="M1545" s="106"/>
      <c r="N1545" s="106"/>
      <c r="O1545" s="106"/>
      <c r="P1545" s="106"/>
      <c r="Q1545" s="43" t="s">
        <v>106</v>
      </c>
      <c r="R1545" s="43" t="s">
        <v>94</v>
      </c>
      <c r="S1545" s="43" t="s">
        <v>92</v>
      </c>
      <c r="T1545" s="43"/>
      <c r="U1545" s="50"/>
    </row>
    <row r="1546" spans="1:21" ht="36">
      <c r="A1546" s="43" t="s">
        <v>445</v>
      </c>
      <c r="B1546" s="43" t="s">
        <v>16</v>
      </c>
      <c r="C1546" s="43">
        <v>136</v>
      </c>
      <c r="D1546" s="43" t="s">
        <v>96</v>
      </c>
      <c r="E1546" s="43">
        <v>18</v>
      </c>
      <c r="F1546" s="43">
        <v>57</v>
      </c>
      <c r="G1546" s="43">
        <v>9</v>
      </c>
      <c r="H1546" s="43">
        <v>1</v>
      </c>
      <c r="I1546" s="43">
        <v>6</v>
      </c>
      <c r="J1546" s="43">
        <v>54</v>
      </c>
      <c r="K1546" s="43" t="s">
        <v>95</v>
      </c>
      <c r="L1546" s="43" t="s">
        <v>91</v>
      </c>
      <c r="M1546" s="43" t="s">
        <v>92</v>
      </c>
      <c r="N1546" s="43" t="s">
        <v>92</v>
      </c>
      <c r="O1546" s="43" t="s">
        <v>92</v>
      </c>
      <c r="P1546" s="43"/>
      <c r="Q1546" s="43" t="s">
        <v>98</v>
      </c>
      <c r="R1546" s="43" t="s">
        <v>94</v>
      </c>
      <c r="S1546" s="43" t="s">
        <v>95</v>
      </c>
      <c r="T1546" s="43"/>
      <c r="U1546" s="50"/>
    </row>
    <row r="1547" spans="1:21" ht="60">
      <c r="A1547" s="43" t="s">
        <v>445</v>
      </c>
      <c r="B1547" s="43" t="s">
        <v>16</v>
      </c>
      <c r="C1547" s="43">
        <v>137</v>
      </c>
      <c r="D1547" s="43" t="s">
        <v>502</v>
      </c>
      <c r="E1547" s="43">
        <v>4</v>
      </c>
      <c r="F1547" s="43">
        <v>13</v>
      </c>
      <c r="G1547" s="43">
        <v>4</v>
      </c>
      <c r="H1547" s="43">
        <v>2</v>
      </c>
      <c r="I1547" s="43">
        <v>2</v>
      </c>
      <c r="J1547" s="43">
        <v>8</v>
      </c>
      <c r="K1547" s="43" t="s">
        <v>92</v>
      </c>
      <c r="L1547" s="43" t="s">
        <v>91</v>
      </c>
      <c r="M1547" s="43" t="s">
        <v>92</v>
      </c>
      <c r="N1547" s="43" t="s">
        <v>92</v>
      </c>
      <c r="O1547" s="43" t="s">
        <v>92</v>
      </c>
      <c r="P1547" s="43"/>
      <c r="Q1547" s="43" t="s">
        <v>93</v>
      </c>
      <c r="R1547" s="43" t="s">
        <v>95</v>
      </c>
      <c r="S1547" s="43" t="s">
        <v>92</v>
      </c>
      <c r="T1547" s="43"/>
      <c r="U1547" s="50"/>
    </row>
    <row r="1548" spans="1:21">
      <c r="A1548" s="106" t="s">
        <v>445</v>
      </c>
      <c r="B1548" s="106" t="s">
        <v>16</v>
      </c>
      <c r="C1548" s="106">
        <v>138</v>
      </c>
      <c r="D1548" s="106" t="s">
        <v>502</v>
      </c>
      <c r="E1548" s="106">
        <v>4</v>
      </c>
      <c r="F1548" s="106">
        <v>13</v>
      </c>
      <c r="G1548" s="106">
        <v>4</v>
      </c>
      <c r="H1548" s="106">
        <v>2</v>
      </c>
      <c r="I1548" s="106">
        <v>2</v>
      </c>
      <c r="J1548" s="106">
        <v>8</v>
      </c>
      <c r="K1548" s="106" t="s">
        <v>92</v>
      </c>
      <c r="L1548" s="106" t="s">
        <v>91</v>
      </c>
      <c r="M1548" s="106" t="s">
        <v>92</v>
      </c>
      <c r="N1548" s="106" t="s">
        <v>92</v>
      </c>
      <c r="O1548" s="106" t="s">
        <v>92</v>
      </c>
      <c r="P1548" s="107"/>
      <c r="Q1548" s="43" t="s">
        <v>93</v>
      </c>
      <c r="R1548" s="43" t="s">
        <v>95</v>
      </c>
      <c r="S1548" s="43" t="s">
        <v>92</v>
      </c>
      <c r="T1548" s="43"/>
      <c r="U1548" s="50"/>
    </row>
    <row r="1549" spans="1:21">
      <c r="A1549" s="106"/>
      <c r="B1549" s="106"/>
      <c r="C1549" s="106"/>
      <c r="D1549" s="106"/>
      <c r="E1549" s="106"/>
      <c r="F1549" s="106"/>
      <c r="G1549" s="106"/>
      <c r="H1549" s="106"/>
      <c r="I1549" s="106"/>
      <c r="J1549" s="106"/>
      <c r="K1549" s="106"/>
      <c r="L1549" s="106"/>
      <c r="M1549" s="106"/>
      <c r="N1549" s="106"/>
      <c r="O1549" s="106"/>
      <c r="P1549" s="107"/>
      <c r="Q1549" s="43" t="s">
        <v>189</v>
      </c>
      <c r="R1549" s="43"/>
      <c r="S1549" s="43" t="s">
        <v>92</v>
      </c>
      <c r="T1549" s="43"/>
      <c r="U1549" s="50"/>
    </row>
    <row r="1550" spans="1:21" ht="36">
      <c r="A1550" s="43" t="s">
        <v>445</v>
      </c>
      <c r="B1550" s="43" t="s">
        <v>16</v>
      </c>
      <c r="C1550" s="43">
        <v>141</v>
      </c>
      <c r="D1550" s="43" t="s">
        <v>123</v>
      </c>
      <c r="E1550" s="43">
        <v>37</v>
      </c>
      <c r="F1550" s="43">
        <v>116</v>
      </c>
      <c r="G1550" s="43">
        <v>10</v>
      </c>
      <c r="H1550" s="43">
        <v>2</v>
      </c>
      <c r="I1550" s="43">
        <v>7</v>
      </c>
      <c r="J1550" s="43">
        <v>70</v>
      </c>
      <c r="K1550" s="43" t="s">
        <v>97</v>
      </c>
      <c r="L1550" s="43" t="s">
        <v>91</v>
      </c>
      <c r="M1550" s="43" t="s">
        <v>90</v>
      </c>
      <c r="N1550" s="43" t="s">
        <v>92</v>
      </c>
      <c r="O1550" s="43" t="s">
        <v>95</v>
      </c>
      <c r="P1550" s="43" t="s">
        <v>142</v>
      </c>
      <c r="Q1550" s="43" t="s">
        <v>98</v>
      </c>
      <c r="R1550" s="43" t="s">
        <v>94</v>
      </c>
      <c r="S1550" s="43" t="s">
        <v>92</v>
      </c>
      <c r="T1550" s="43"/>
      <c r="U1550" s="50"/>
    </row>
    <row r="1551" spans="1:21" ht="36">
      <c r="A1551" s="43" t="s">
        <v>445</v>
      </c>
      <c r="B1551" s="43" t="s">
        <v>16</v>
      </c>
      <c r="C1551" s="43">
        <v>144</v>
      </c>
      <c r="D1551" s="43" t="s">
        <v>753</v>
      </c>
      <c r="E1551" s="43">
        <v>4</v>
      </c>
      <c r="F1551" s="43">
        <v>13</v>
      </c>
      <c r="G1551" s="43">
        <v>5</v>
      </c>
      <c r="H1551" s="43">
        <v>2</v>
      </c>
      <c r="I1551" s="43">
        <v>1</v>
      </c>
      <c r="J1551" s="43">
        <v>5</v>
      </c>
      <c r="K1551" s="43" t="s">
        <v>92</v>
      </c>
      <c r="L1551" s="43" t="s">
        <v>91</v>
      </c>
      <c r="M1551" s="43" t="s">
        <v>92</v>
      </c>
      <c r="N1551" s="43" t="s">
        <v>92</v>
      </c>
      <c r="O1551" s="43" t="s">
        <v>92</v>
      </c>
      <c r="P1551" s="43"/>
      <c r="Q1551" s="43" t="s">
        <v>93</v>
      </c>
      <c r="R1551" s="43" t="s">
        <v>95</v>
      </c>
      <c r="S1551" s="43" t="s">
        <v>95</v>
      </c>
      <c r="T1551" s="43"/>
      <c r="U1551" s="50"/>
    </row>
    <row r="1552" spans="1:21" ht="60">
      <c r="A1552" s="43" t="s">
        <v>445</v>
      </c>
      <c r="B1552" s="43" t="s">
        <v>16</v>
      </c>
      <c r="C1552" s="43">
        <v>146</v>
      </c>
      <c r="D1552" s="43" t="s">
        <v>107</v>
      </c>
      <c r="E1552" s="43" t="s">
        <v>754</v>
      </c>
      <c r="F1552" s="43" t="s">
        <v>755</v>
      </c>
      <c r="G1552" s="43">
        <v>12</v>
      </c>
      <c r="H1552" s="43">
        <v>2</v>
      </c>
      <c r="I1552" s="43">
        <v>10</v>
      </c>
      <c r="J1552" s="43">
        <v>120</v>
      </c>
      <c r="K1552" s="43" t="s">
        <v>95</v>
      </c>
      <c r="L1552" s="43" t="s">
        <v>91</v>
      </c>
      <c r="M1552" s="43" t="s">
        <v>92</v>
      </c>
      <c r="N1552" s="43" t="s">
        <v>90</v>
      </c>
      <c r="O1552" s="43" t="s">
        <v>90</v>
      </c>
      <c r="P1552" s="43" t="s">
        <v>167</v>
      </c>
      <c r="Q1552" s="43" t="s">
        <v>98</v>
      </c>
      <c r="R1552" s="43" t="s">
        <v>94</v>
      </c>
      <c r="S1552" s="43" t="s">
        <v>92</v>
      </c>
      <c r="T1552" s="43" t="s">
        <v>103</v>
      </c>
      <c r="U1552" s="50"/>
    </row>
    <row r="1553" spans="1:21">
      <c r="A1553" s="106" t="s">
        <v>445</v>
      </c>
      <c r="B1553" s="106" t="s">
        <v>16</v>
      </c>
      <c r="C1553" s="106">
        <v>150</v>
      </c>
      <c r="D1553" s="106" t="s">
        <v>227</v>
      </c>
      <c r="E1553" s="106">
        <v>33</v>
      </c>
      <c r="F1553" s="106">
        <v>104</v>
      </c>
      <c r="G1553" s="106">
        <v>14</v>
      </c>
      <c r="H1553" s="106">
        <v>2</v>
      </c>
      <c r="I1553" s="106">
        <v>11</v>
      </c>
      <c r="J1553" s="106">
        <v>154</v>
      </c>
      <c r="K1553" s="106" t="s">
        <v>97</v>
      </c>
      <c r="L1553" s="106" t="s">
        <v>109</v>
      </c>
      <c r="M1553" s="106" t="s">
        <v>90</v>
      </c>
      <c r="N1553" s="106" t="s">
        <v>95</v>
      </c>
      <c r="O1553" s="106" t="s">
        <v>95</v>
      </c>
      <c r="P1553" s="106" t="s">
        <v>756</v>
      </c>
      <c r="Q1553" s="43" t="s">
        <v>106</v>
      </c>
      <c r="R1553" s="43" t="s">
        <v>94</v>
      </c>
      <c r="S1553" s="43" t="s">
        <v>92</v>
      </c>
      <c r="T1553" s="43"/>
      <c r="U1553" s="50"/>
    </row>
    <row r="1554" spans="1:21">
      <c r="A1554" s="106"/>
      <c r="B1554" s="106"/>
      <c r="C1554" s="106"/>
      <c r="D1554" s="106"/>
      <c r="E1554" s="106"/>
      <c r="F1554" s="106"/>
      <c r="G1554" s="106"/>
      <c r="H1554" s="106"/>
      <c r="I1554" s="106"/>
      <c r="J1554" s="106"/>
      <c r="K1554" s="106"/>
      <c r="L1554" s="106"/>
      <c r="M1554" s="106"/>
      <c r="N1554" s="106"/>
      <c r="O1554" s="106"/>
      <c r="P1554" s="106"/>
      <c r="Q1554" s="43" t="s">
        <v>104</v>
      </c>
      <c r="R1554" s="43" t="s">
        <v>94</v>
      </c>
      <c r="S1554" s="43" t="s">
        <v>90</v>
      </c>
      <c r="T1554" s="43" t="s">
        <v>105</v>
      </c>
      <c r="U1554" s="50"/>
    </row>
    <row r="1555" spans="1:21" ht="48">
      <c r="A1555" s="43" t="s">
        <v>445</v>
      </c>
      <c r="B1555" s="43" t="s">
        <v>16</v>
      </c>
      <c r="C1555" s="43">
        <v>151</v>
      </c>
      <c r="D1555" s="43" t="s">
        <v>227</v>
      </c>
      <c r="E1555" s="43">
        <v>34</v>
      </c>
      <c r="F1555" s="43">
        <v>107</v>
      </c>
      <c r="G1555" s="43">
        <v>14</v>
      </c>
      <c r="H1555" s="43">
        <v>2</v>
      </c>
      <c r="I1555" s="43">
        <v>11</v>
      </c>
      <c r="J1555" s="43">
        <v>154</v>
      </c>
      <c r="K1555" s="43" t="s">
        <v>97</v>
      </c>
      <c r="L1555" s="43" t="s">
        <v>109</v>
      </c>
      <c r="M1555" s="43" t="s">
        <v>95</v>
      </c>
      <c r="N1555" s="43" t="s">
        <v>90</v>
      </c>
      <c r="O1555" s="43" t="s">
        <v>90</v>
      </c>
      <c r="P1555" s="43" t="s">
        <v>448</v>
      </c>
      <c r="Q1555" s="43" t="s">
        <v>98</v>
      </c>
      <c r="R1555" s="43" t="s">
        <v>94</v>
      </c>
      <c r="S1555" s="43" t="s">
        <v>92</v>
      </c>
      <c r="T1555" s="43"/>
      <c r="U1555" s="50"/>
    </row>
    <row r="1556" spans="1:21" ht="48">
      <c r="A1556" s="43" t="s">
        <v>445</v>
      </c>
      <c r="B1556" s="43" t="s">
        <v>16</v>
      </c>
      <c r="C1556" s="43">
        <v>153</v>
      </c>
      <c r="D1556" s="43" t="s">
        <v>325</v>
      </c>
      <c r="E1556" s="43">
        <v>34</v>
      </c>
      <c r="F1556" s="43">
        <v>107</v>
      </c>
      <c r="G1556" s="43">
        <v>10</v>
      </c>
      <c r="H1556" s="43">
        <v>2</v>
      </c>
      <c r="I1556" s="43">
        <v>9</v>
      </c>
      <c r="J1556" s="43">
        <v>90</v>
      </c>
      <c r="K1556" s="43" t="s">
        <v>97</v>
      </c>
      <c r="L1556" s="43" t="s">
        <v>91</v>
      </c>
      <c r="M1556" s="43" t="s">
        <v>90</v>
      </c>
      <c r="N1556" s="43" t="s">
        <v>90</v>
      </c>
      <c r="O1556" s="43" t="s">
        <v>95</v>
      </c>
      <c r="P1556" s="43" t="s">
        <v>210</v>
      </c>
      <c r="Q1556" s="43" t="s">
        <v>98</v>
      </c>
      <c r="R1556" s="43" t="s">
        <v>94</v>
      </c>
      <c r="S1556" s="43" t="s">
        <v>92</v>
      </c>
      <c r="T1556" s="43"/>
      <c r="U1556" s="50"/>
    </row>
    <row r="1557" spans="1:21" ht="36">
      <c r="A1557" s="43" t="s">
        <v>445</v>
      </c>
      <c r="B1557" s="43" t="s">
        <v>16</v>
      </c>
      <c r="C1557" s="43">
        <v>154</v>
      </c>
      <c r="D1557" s="43" t="s">
        <v>123</v>
      </c>
      <c r="E1557" s="43">
        <v>31</v>
      </c>
      <c r="F1557" s="43">
        <v>97</v>
      </c>
      <c r="G1557" s="43">
        <v>8</v>
      </c>
      <c r="H1557" s="43">
        <v>3</v>
      </c>
      <c r="I1557" s="43">
        <v>6</v>
      </c>
      <c r="J1557" s="43">
        <v>48</v>
      </c>
      <c r="K1557" s="43" t="s">
        <v>97</v>
      </c>
      <c r="L1557" s="43" t="s">
        <v>109</v>
      </c>
      <c r="M1557" s="43" t="s">
        <v>95</v>
      </c>
      <c r="N1557" s="43" t="s">
        <v>90</v>
      </c>
      <c r="O1557" s="43" t="s">
        <v>90</v>
      </c>
      <c r="P1557" s="43" t="s">
        <v>122</v>
      </c>
      <c r="Q1557" s="43" t="s">
        <v>106</v>
      </c>
      <c r="R1557" s="43" t="s">
        <v>94</v>
      </c>
      <c r="S1557" s="43" t="s">
        <v>92</v>
      </c>
      <c r="T1557" s="43"/>
      <c r="U1557" s="50"/>
    </row>
    <row r="1558" spans="1:21">
      <c r="A1558" s="106" t="s">
        <v>445</v>
      </c>
      <c r="B1558" s="106" t="s">
        <v>16</v>
      </c>
      <c r="C1558" s="106">
        <v>155</v>
      </c>
      <c r="D1558" s="106" t="s">
        <v>96</v>
      </c>
      <c r="E1558" s="106">
        <v>41</v>
      </c>
      <c r="F1558" s="106">
        <v>129</v>
      </c>
      <c r="G1558" s="106">
        <v>14</v>
      </c>
      <c r="H1558" s="106">
        <v>1</v>
      </c>
      <c r="I1558" s="106">
        <v>10</v>
      </c>
      <c r="J1558" s="106">
        <v>140</v>
      </c>
      <c r="K1558" s="106" t="s">
        <v>97</v>
      </c>
      <c r="L1558" s="106" t="s">
        <v>91</v>
      </c>
      <c r="M1558" s="106" t="s">
        <v>92</v>
      </c>
      <c r="N1558" s="106" t="s">
        <v>92</v>
      </c>
      <c r="O1558" s="106" t="s">
        <v>90</v>
      </c>
      <c r="P1558" s="106" t="s">
        <v>757</v>
      </c>
      <c r="Q1558" s="43" t="s">
        <v>104</v>
      </c>
      <c r="R1558" s="43" t="s">
        <v>94</v>
      </c>
      <c r="S1558" s="43" t="s">
        <v>92</v>
      </c>
      <c r="T1558" s="43" t="s">
        <v>105</v>
      </c>
      <c r="U1558" s="50"/>
    </row>
    <row r="1559" spans="1:21">
      <c r="A1559" s="106"/>
      <c r="B1559" s="106"/>
      <c r="C1559" s="106"/>
      <c r="D1559" s="106"/>
      <c r="E1559" s="106"/>
      <c r="F1559" s="106"/>
      <c r="G1559" s="106"/>
      <c r="H1559" s="106"/>
      <c r="I1559" s="106"/>
      <c r="J1559" s="106"/>
      <c r="K1559" s="106"/>
      <c r="L1559" s="106"/>
      <c r="M1559" s="106"/>
      <c r="N1559" s="106"/>
      <c r="O1559" s="106"/>
      <c r="P1559" s="106"/>
      <c r="Q1559" s="43" t="s">
        <v>99</v>
      </c>
      <c r="R1559" s="43" t="s">
        <v>94</v>
      </c>
      <c r="S1559" s="43" t="s">
        <v>90</v>
      </c>
      <c r="T1559" s="43"/>
      <c r="U1559" s="50"/>
    </row>
    <row r="1560" spans="1:21">
      <c r="A1560" s="106"/>
      <c r="B1560" s="106"/>
      <c r="C1560" s="106"/>
      <c r="D1560" s="106"/>
      <c r="E1560" s="106"/>
      <c r="F1560" s="106"/>
      <c r="G1560" s="106"/>
      <c r="H1560" s="106"/>
      <c r="I1560" s="106"/>
      <c r="J1560" s="106"/>
      <c r="K1560" s="106"/>
      <c r="L1560" s="106"/>
      <c r="M1560" s="106"/>
      <c r="N1560" s="106"/>
      <c r="O1560" s="106"/>
      <c r="P1560" s="106"/>
      <c r="Q1560" s="43" t="s">
        <v>106</v>
      </c>
      <c r="R1560" s="43" t="s">
        <v>94</v>
      </c>
      <c r="S1560" s="43" t="s">
        <v>92</v>
      </c>
      <c r="T1560" s="43"/>
      <c r="U1560" s="50"/>
    </row>
    <row r="1561" spans="1:21" ht="48">
      <c r="A1561" s="43" t="s">
        <v>445</v>
      </c>
      <c r="B1561" s="43" t="s">
        <v>16</v>
      </c>
      <c r="C1561" s="43">
        <v>160</v>
      </c>
      <c r="D1561" s="43" t="s">
        <v>758</v>
      </c>
      <c r="E1561" s="43">
        <v>6</v>
      </c>
      <c r="F1561" s="43">
        <v>19</v>
      </c>
      <c r="G1561" s="43">
        <v>4</v>
      </c>
      <c r="H1561" s="43">
        <v>2</v>
      </c>
      <c r="I1561" s="43">
        <v>2</v>
      </c>
      <c r="J1561" s="43">
        <v>8</v>
      </c>
      <c r="K1561" s="43" t="s">
        <v>92</v>
      </c>
      <c r="L1561" s="43" t="s">
        <v>91</v>
      </c>
      <c r="M1561" s="43" t="s">
        <v>92</v>
      </c>
      <c r="N1561" s="43" t="s">
        <v>92</v>
      </c>
      <c r="O1561" s="43" t="s">
        <v>92</v>
      </c>
      <c r="P1561" s="43"/>
      <c r="Q1561" s="43" t="s">
        <v>93</v>
      </c>
      <c r="R1561" s="43" t="s">
        <v>95</v>
      </c>
      <c r="S1561" s="43" t="s">
        <v>92</v>
      </c>
      <c r="T1561" s="43"/>
      <c r="U1561" s="50"/>
    </row>
    <row r="1562" spans="1:21">
      <c r="A1562" s="106" t="s">
        <v>445</v>
      </c>
      <c r="B1562" s="106" t="s">
        <v>16</v>
      </c>
      <c r="C1562" s="106">
        <v>161</v>
      </c>
      <c r="D1562" s="106" t="s">
        <v>557</v>
      </c>
      <c r="E1562" s="106">
        <v>8</v>
      </c>
      <c r="F1562" s="106">
        <v>25</v>
      </c>
      <c r="G1562" s="106">
        <v>4</v>
      </c>
      <c r="H1562" s="106">
        <v>2</v>
      </c>
      <c r="I1562" s="106">
        <v>2</v>
      </c>
      <c r="J1562" s="106">
        <v>8</v>
      </c>
      <c r="K1562" s="106" t="s">
        <v>90</v>
      </c>
      <c r="L1562" s="106" t="s">
        <v>91</v>
      </c>
      <c r="M1562" s="106" t="s">
        <v>92</v>
      </c>
      <c r="N1562" s="106" t="s">
        <v>92</v>
      </c>
      <c r="O1562" s="106" t="s">
        <v>92</v>
      </c>
      <c r="P1562" s="107"/>
      <c r="Q1562" s="43" t="s">
        <v>98</v>
      </c>
      <c r="R1562" s="43" t="s">
        <v>94</v>
      </c>
      <c r="S1562" s="43" t="s">
        <v>92</v>
      </c>
      <c r="T1562" s="43"/>
      <c r="U1562" s="50"/>
    </row>
    <row r="1563" spans="1:21">
      <c r="A1563" s="106"/>
      <c r="B1563" s="106"/>
      <c r="C1563" s="106"/>
      <c r="D1563" s="106"/>
      <c r="E1563" s="106"/>
      <c r="F1563" s="106"/>
      <c r="G1563" s="106"/>
      <c r="H1563" s="106"/>
      <c r="I1563" s="106"/>
      <c r="J1563" s="106"/>
      <c r="K1563" s="106"/>
      <c r="L1563" s="106"/>
      <c r="M1563" s="106"/>
      <c r="N1563" s="106"/>
      <c r="O1563" s="106"/>
      <c r="P1563" s="107"/>
      <c r="Q1563" s="43" t="s">
        <v>189</v>
      </c>
      <c r="R1563" s="43"/>
      <c r="S1563" s="43" t="s">
        <v>92</v>
      </c>
      <c r="T1563" s="43"/>
      <c r="U1563" s="50"/>
    </row>
    <row r="1564" spans="1:21" ht="36">
      <c r="A1564" s="43" t="s">
        <v>445</v>
      </c>
      <c r="B1564" s="43" t="s">
        <v>16</v>
      </c>
      <c r="C1564" s="43">
        <v>162</v>
      </c>
      <c r="D1564" s="43" t="s">
        <v>126</v>
      </c>
      <c r="E1564" s="43">
        <v>38</v>
      </c>
      <c r="F1564" s="43">
        <v>119</v>
      </c>
      <c r="G1564" s="43">
        <v>15</v>
      </c>
      <c r="H1564" s="43">
        <v>2</v>
      </c>
      <c r="I1564" s="43">
        <v>12</v>
      </c>
      <c r="J1564" s="43">
        <v>180</v>
      </c>
      <c r="K1564" s="43" t="s">
        <v>97</v>
      </c>
      <c r="L1564" s="43" t="s">
        <v>109</v>
      </c>
      <c r="M1564" s="43" t="s">
        <v>95</v>
      </c>
      <c r="N1564" s="43" t="s">
        <v>90</v>
      </c>
      <c r="O1564" s="43" t="s">
        <v>90</v>
      </c>
      <c r="P1564" s="43" t="s">
        <v>122</v>
      </c>
      <c r="Q1564" s="43" t="s">
        <v>98</v>
      </c>
      <c r="R1564" s="43" t="s">
        <v>94</v>
      </c>
      <c r="S1564" s="43" t="s">
        <v>90</v>
      </c>
      <c r="T1564" s="43"/>
      <c r="U1564" s="50"/>
    </row>
    <row r="1565" spans="1:21" ht="48">
      <c r="A1565" s="43" t="s">
        <v>445</v>
      </c>
      <c r="B1565" s="43" t="s">
        <v>16</v>
      </c>
      <c r="C1565" s="43">
        <v>163</v>
      </c>
      <c r="D1565" s="43" t="s">
        <v>126</v>
      </c>
      <c r="E1565" s="43">
        <v>36</v>
      </c>
      <c r="F1565" s="43">
        <v>113</v>
      </c>
      <c r="G1565" s="43">
        <v>18</v>
      </c>
      <c r="H1565" s="43">
        <v>2</v>
      </c>
      <c r="I1565" s="43">
        <v>11</v>
      </c>
      <c r="J1565" s="43">
        <v>198</v>
      </c>
      <c r="K1565" s="43" t="s">
        <v>95</v>
      </c>
      <c r="L1565" s="43" t="s">
        <v>91</v>
      </c>
      <c r="M1565" s="43" t="s">
        <v>90</v>
      </c>
      <c r="N1565" s="43" t="s">
        <v>90</v>
      </c>
      <c r="O1565" s="43" t="s">
        <v>90</v>
      </c>
      <c r="P1565" s="43" t="s">
        <v>102</v>
      </c>
      <c r="Q1565" s="43" t="s">
        <v>98</v>
      </c>
      <c r="R1565" s="43" t="s">
        <v>94</v>
      </c>
      <c r="S1565" s="43" t="s">
        <v>92</v>
      </c>
      <c r="T1565" s="43" t="s">
        <v>103</v>
      </c>
      <c r="U1565" s="50"/>
    </row>
    <row r="1566" spans="1:21" ht="24">
      <c r="A1566" s="43" t="s">
        <v>445</v>
      </c>
      <c r="B1566" s="43" t="s">
        <v>16</v>
      </c>
      <c r="C1566" s="43">
        <v>165</v>
      </c>
      <c r="D1566" s="43" t="s">
        <v>126</v>
      </c>
      <c r="E1566" s="43">
        <v>31</v>
      </c>
      <c r="F1566" s="43">
        <v>97</v>
      </c>
      <c r="G1566" s="43">
        <v>17</v>
      </c>
      <c r="H1566" s="43">
        <v>4</v>
      </c>
      <c r="I1566" s="43">
        <v>10</v>
      </c>
      <c r="J1566" s="43">
        <v>170</v>
      </c>
      <c r="K1566" s="43" t="s">
        <v>95</v>
      </c>
      <c r="L1566" s="43" t="s">
        <v>91</v>
      </c>
      <c r="M1566" s="43" t="s">
        <v>90</v>
      </c>
      <c r="N1566" s="43" t="s">
        <v>90</v>
      </c>
      <c r="O1566" s="43" t="s">
        <v>90</v>
      </c>
      <c r="P1566" s="43"/>
      <c r="Q1566" s="43" t="s">
        <v>98</v>
      </c>
      <c r="R1566" s="43" t="s">
        <v>94</v>
      </c>
      <c r="S1566" s="43" t="s">
        <v>92</v>
      </c>
      <c r="T1566" s="43"/>
      <c r="U1566" s="50"/>
    </row>
    <row r="1567" spans="1:21">
      <c r="A1567" s="106" t="s">
        <v>445</v>
      </c>
      <c r="B1567" s="106" t="s">
        <v>16</v>
      </c>
      <c r="C1567" s="106">
        <v>166</v>
      </c>
      <c r="D1567" s="106" t="s">
        <v>101</v>
      </c>
      <c r="E1567" s="106">
        <v>45</v>
      </c>
      <c r="F1567" s="106">
        <v>141</v>
      </c>
      <c r="G1567" s="106">
        <v>19</v>
      </c>
      <c r="H1567" s="106">
        <v>2</v>
      </c>
      <c r="I1567" s="106">
        <v>11</v>
      </c>
      <c r="J1567" s="106">
        <v>209</v>
      </c>
      <c r="K1567" s="106" t="s">
        <v>97</v>
      </c>
      <c r="L1567" s="106" t="s">
        <v>91</v>
      </c>
      <c r="M1567" s="106" t="s">
        <v>92</v>
      </c>
      <c r="N1567" s="106" t="s">
        <v>95</v>
      </c>
      <c r="O1567" s="106" t="s">
        <v>95</v>
      </c>
      <c r="P1567" s="106" t="s">
        <v>759</v>
      </c>
      <c r="Q1567" s="43" t="s">
        <v>104</v>
      </c>
      <c r="R1567" s="43" t="s">
        <v>94</v>
      </c>
      <c r="S1567" s="43" t="s">
        <v>92</v>
      </c>
      <c r="T1567" s="43" t="s">
        <v>105</v>
      </c>
      <c r="U1567" s="50"/>
    </row>
    <row r="1568" spans="1:21">
      <c r="A1568" s="106"/>
      <c r="B1568" s="106"/>
      <c r="C1568" s="106"/>
      <c r="D1568" s="106"/>
      <c r="E1568" s="106"/>
      <c r="F1568" s="106"/>
      <c r="G1568" s="106"/>
      <c r="H1568" s="106"/>
      <c r="I1568" s="106"/>
      <c r="J1568" s="106"/>
      <c r="K1568" s="106"/>
      <c r="L1568" s="106"/>
      <c r="M1568" s="106"/>
      <c r="N1568" s="106"/>
      <c r="O1568" s="106"/>
      <c r="P1568" s="106"/>
      <c r="Q1568" s="43" t="s">
        <v>106</v>
      </c>
      <c r="R1568" s="43" t="s">
        <v>94</v>
      </c>
      <c r="S1568" s="43" t="s">
        <v>92</v>
      </c>
      <c r="T1568" s="43"/>
      <c r="U1568" s="50"/>
    </row>
    <row r="1569" spans="1:21">
      <c r="A1569" s="106"/>
      <c r="B1569" s="106"/>
      <c r="C1569" s="106"/>
      <c r="D1569" s="106"/>
      <c r="E1569" s="106"/>
      <c r="F1569" s="106"/>
      <c r="G1569" s="106"/>
      <c r="H1569" s="106"/>
      <c r="I1569" s="106"/>
      <c r="J1569" s="106"/>
      <c r="K1569" s="106"/>
      <c r="L1569" s="106"/>
      <c r="M1569" s="106"/>
      <c r="N1569" s="106"/>
      <c r="O1569" s="106"/>
      <c r="P1569" s="106"/>
      <c r="Q1569" s="43" t="s">
        <v>112</v>
      </c>
      <c r="R1569" s="43" t="s">
        <v>94</v>
      </c>
      <c r="S1569" s="43" t="s">
        <v>92</v>
      </c>
      <c r="T1569" s="43"/>
      <c r="U1569" s="50"/>
    </row>
    <row r="1570" spans="1:21" ht="24">
      <c r="A1570" s="43" t="s">
        <v>445</v>
      </c>
      <c r="B1570" s="43" t="s">
        <v>16</v>
      </c>
      <c r="C1570" s="43">
        <v>167</v>
      </c>
      <c r="D1570" s="43" t="s">
        <v>126</v>
      </c>
      <c r="E1570" s="43">
        <v>32</v>
      </c>
      <c r="F1570" s="43">
        <v>101</v>
      </c>
      <c r="G1570" s="43">
        <v>18</v>
      </c>
      <c r="H1570" s="43">
        <v>11</v>
      </c>
      <c r="I1570" s="43">
        <v>10</v>
      </c>
      <c r="J1570" s="43">
        <v>180</v>
      </c>
      <c r="K1570" s="43" t="s">
        <v>97</v>
      </c>
      <c r="L1570" s="43" t="s">
        <v>91</v>
      </c>
      <c r="M1570" s="43" t="s">
        <v>92</v>
      </c>
      <c r="N1570" s="43" t="s">
        <v>90</v>
      </c>
      <c r="O1570" s="43" t="s">
        <v>90</v>
      </c>
      <c r="P1570" s="43"/>
      <c r="Q1570" s="43" t="s">
        <v>98</v>
      </c>
      <c r="R1570" s="43" t="s">
        <v>94</v>
      </c>
      <c r="S1570" s="43" t="s">
        <v>92</v>
      </c>
      <c r="T1570" s="43"/>
      <c r="U1570" s="50"/>
    </row>
    <row r="1571" spans="1:21">
      <c r="A1571" s="106" t="s">
        <v>445</v>
      </c>
      <c r="B1571" s="106" t="s">
        <v>16</v>
      </c>
      <c r="C1571" s="106">
        <v>168</v>
      </c>
      <c r="D1571" s="106" t="s">
        <v>125</v>
      </c>
      <c r="E1571" s="106">
        <v>29</v>
      </c>
      <c r="F1571" s="106">
        <v>91</v>
      </c>
      <c r="G1571" s="106">
        <v>14</v>
      </c>
      <c r="H1571" s="106">
        <v>2</v>
      </c>
      <c r="I1571" s="106">
        <v>8</v>
      </c>
      <c r="J1571" s="106">
        <v>112</v>
      </c>
      <c r="K1571" s="106" t="s">
        <v>95</v>
      </c>
      <c r="L1571" s="106" t="s">
        <v>91</v>
      </c>
      <c r="M1571" s="106" t="s">
        <v>92</v>
      </c>
      <c r="N1571" s="106" t="s">
        <v>92</v>
      </c>
      <c r="O1571" s="106" t="s">
        <v>90</v>
      </c>
      <c r="P1571" s="106" t="s">
        <v>134</v>
      </c>
      <c r="Q1571" s="43" t="s">
        <v>99</v>
      </c>
      <c r="R1571" s="43" t="s">
        <v>94</v>
      </c>
      <c r="S1571" s="43" t="s">
        <v>90</v>
      </c>
      <c r="T1571" s="43"/>
      <c r="U1571" s="50"/>
    </row>
    <row r="1572" spans="1:21">
      <c r="A1572" s="106"/>
      <c r="B1572" s="106"/>
      <c r="C1572" s="106"/>
      <c r="D1572" s="106"/>
      <c r="E1572" s="106"/>
      <c r="F1572" s="106"/>
      <c r="G1572" s="106"/>
      <c r="H1572" s="106"/>
      <c r="I1572" s="106"/>
      <c r="J1572" s="106"/>
      <c r="K1572" s="106"/>
      <c r="L1572" s="106"/>
      <c r="M1572" s="106"/>
      <c r="N1572" s="106"/>
      <c r="O1572" s="106"/>
      <c r="P1572" s="106"/>
      <c r="Q1572" s="43" t="s">
        <v>98</v>
      </c>
      <c r="R1572" s="43" t="s">
        <v>108</v>
      </c>
      <c r="S1572" s="43" t="s">
        <v>90</v>
      </c>
      <c r="T1572" s="43"/>
      <c r="U1572" s="50"/>
    </row>
    <row r="1573" spans="1:21" ht="36">
      <c r="A1573" s="43" t="s">
        <v>445</v>
      </c>
      <c r="B1573" s="43" t="s">
        <v>16</v>
      </c>
      <c r="C1573" s="43">
        <v>169</v>
      </c>
      <c r="D1573" s="43" t="s">
        <v>125</v>
      </c>
      <c r="E1573" s="43">
        <v>31</v>
      </c>
      <c r="F1573" s="43">
        <v>97</v>
      </c>
      <c r="G1573" s="43">
        <v>16</v>
      </c>
      <c r="H1573" s="43">
        <v>3</v>
      </c>
      <c r="I1573" s="43">
        <v>9</v>
      </c>
      <c r="J1573" s="43">
        <v>144</v>
      </c>
      <c r="K1573" s="43" t="s">
        <v>95</v>
      </c>
      <c r="L1573" s="43" t="s">
        <v>91</v>
      </c>
      <c r="M1573" s="43" t="s">
        <v>92</v>
      </c>
      <c r="N1573" s="43" t="s">
        <v>92</v>
      </c>
      <c r="O1573" s="43" t="s">
        <v>92</v>
      </c>
      <c r="P1573" s="43"/>
      <c r="Q1573" s="43" t="s">
        <v>98</v>
      </c>
      <c r="R1573" s="43" t="s">
        <v>108</v>
      </c>
      <c r="S1573" s="43" t="s">
        <v>95</v>
      </c>
      <c r="T1573" s="43"/>
      <c r="U1573" s="50"/>
    </row>
    <row r="1574" spans="1:21" ht="48">
      <c r="A1574" s="43" t="s">
        <v>445</v>
      </c>
      <c r="B1574" s="43" t="s">
        <v>16</v>
      </c>
      <c r="C1574" s="43">
        <v>170</v>
      </c>
      <c r="D1574" s="43" t="s">
        <v>125</v>
      </c>
      <c r="E1574" s="43">
        <v>31</v>
      </c>
      <c r="F1574" s="43">
        <v>97</v>
      </c>
      <c r="G1574" s="43">
        <v>16</v>
      </c>
      <c r="H1574" s="43">
        <v>2</v>
      </c>
      <c r="I1574" s="43">
        <v>8</v>
      </c>
      <c r="J1574" s="43">
        <v>128</v>
      </c>
      <c r="K1574" s="43" t="s">
        <v>95</v>
      </c>
      <c r="L1574" s="43" t="s">
        <v>91</v>
      </c>
      <c r="M1574" s="43" t="s">
        <v>92</v>
      </c>
      <c r="N1574" s="43" t="s">
        <v>92</v>
      </c>
      <c r="O1574" s="43" t="s">
        <v>90</v>
      </c>
      <c r="P1574" s="43" t="s">
        <v>102</v>
      </c>
      <c r="Q1574" s="43" t="s">
        <v>98</v>
      </c>
      <c r="R1574" s="43" t="s">
        <v>94</v>
      </c>
      <c r="S1574" s="43" t="s">
        <v>92</v>
      </c>
      <c r="T1574" s="43" t="s">
        <v>103</v>
      </c>
      <c r="U1574" s="50"/>
    </row>
    <row r="1575" spans="1:21" ht="36">
      <c r="A1575" s="106" t="s">
        <v>445</v>
      </c>
      <c r="B1575" s="106" t="s">
        <v>16</v>
      </c>
      <c r="C1575" s="106">
        <v>171</v>
      </c>
      <c r="D1575" s="106" t="s">
        <v>126</v>
      </c>
      <c r="E1575" s="106">
        <v>34</v>
      </c>
      <c r="F1575" s="106">
        <v>107</v>
      </c>
      <c r="G1575" s="106">
        <v>18</v>
      </c>
      <c r="H1575" s="106">
        <v>9</v>
      </c>
      <c r="I1575" s="106">
        <v>11</v>
      </c>
      <c r="J1575" s="106">
        <v>198</v>
      </c>
      <c r="K1575" s="106" t="s">
        <v>97</v>
      </c>
      <c r="L1575" s="106" t="s">
        <v>91</v>
      </c>
      <c r="M1575" s="106" t="s">
        <v>92</v>
      </c>
      <c r="N1575" s="106" t="s">
        <v>90</v>
      </c>
      <c r="O1575" s="106" t="s">
        <v>90</v>
      </c>
      <c r="P1575" s="107"/>
      <c r="Q1575" s="43" t="s">
        <v>114</v>
      </c>
      <c r="R1575" s="43" t="s">
        <v>94</v>
      </c>
      <c r="S1575" s="43" t="s">
        <v>92</v>
      </c>
      <c r="T1575" s="43" t="s">
        <v>510</v>
      </c>
      <c r="U1575" s="50"/>
    </row>
    <row r="1576" spans="1:21">
      <c r="A1576" s="106"/>
      <c r="B1576" s="106"/>
      <c r="C1576" s="106"/>
      <c r="D1576" s="106"/>
      <c r="E1576" s="106"/>
      <c r="F1576" s="106"/>
      <c r="G1576" s="106"/>
      <c r="H1576" s="106"/>
      <c r="I1576" s="106"/>
      <c r="J1576" s="106"/>
      <c r="K1576" s="106"/>
      <c r="L1576" s="106"/>
      <c r="M1576" s="106"/>
      <c r="N1576" s="106"/>
      <c r="O1576" s="106"/>
      <c r="P1576" s="107"/>
      <c r="Q1576" s="43" t="s">
        <v>98</v>
      </c>
      <c r="R1576" s="43" t="s">
        <v>94</v>
      </c>
      <c r="S1576" s="43" t="s">
        <v>92</v>
      </c>
      <c r="T1576" s="43"/>
      <c r="U1576" s="50"/>
    </row>
    <row r="1577" spans="1:21" ht="24">
      <c r="A1577" s="43" t="s">
        <v>445</v>
      </c>
      <c r="B1577" s="43" t="s">
        <v>16</v>
      </c>
      <c r="C1577" s="43">
        <v>172</v>
      </c>
      <c r="D1577" s="43" t="s">
        <v>126</v>
      </c>
      <c r="E1577" s="43">
        <v>34</v>
      </c>
      <c r="F1577" s="43">
        <v>107</v>
      </c>
      <c r="G1577" s="43">
        <v>17</v>
      </c>
      <c r="H1577" s="43">
        <v>3</v>
      </c>
      <c r="I1577" s="43">
        <v>11</v>
      </c>
      <c r="J1577" s="43">
        <v>187</v>
      </c>
      <c r="K1577" s="43" t="s">
        <v>97</v>
      </c>
      <c r="L1577" s="43" t="s">
        <v>91</v>
      </c>
      <c r="M1577" s="43" t="s">
        <v>92</v>
      </c>
      <c r="N1577" s="43" t="s">
        <v>90</v>
      </c>
      <c r="O1577" s="43" t="s">
        <v>90</v>
      </c>
      <c r="P1577" s="43"/>
      <c r="Q1577" s="43" t="s">
        <v>98</v>
      </c>
      <c r="R1577" s="43" t="s">
        <v>94</v>
      </c>
      <c r="S1577" s="43" t="s">
        <v>92</v>
      </c>
      <c r="T1577" s="43"/>
      <c r="U1577" s="50"/>
    </row>
    <row r="1578" spans="1:21">
      <c r="A1578" s="106" t="s">
        <v>445</v>
      </c>
      <c r="B1578" s="106" t="s">
        <v>16</v>
      </c>
      <c r="C1578" s="106">
        <v>173</v>
      </c>
      <c r="D1578" s="106" t="s">
        <v>126</v>
      </c>
      <c r="E1578" s="106">
        <v>60</v>
      </c>
      <c r="F1578" s="106">
        <v>188</v>
      </c>
      <c r="G1578" s="106">
        <v>18</v>
      </c>
      <c r="H1578" s="106">
        <v>3</v>
      </c>
      <c r="I1578" s="106">
        <v>14</v>
      </c>
      <c r="J1578" s="106">
        <v>252</v>
      </c>
      <c r="K1578" s="106" t="s">
        <v>97</v>
      </c>
      <c r="L1578" s="106" t="s">
        <v>91</v>
      </c>
      <c r="M1578" s="106" t="s">
        <v>90</v>
      </c>
      <c r="N1578" s="106" t="s">
        <v>90</v>
      </c>
      <c r="O1578" s="106" t="s">
        <v>90</v>
      </c>
      <c r="P1578" s="106" t="s">
        <v>102</v>
      </c>
      <c r="Q1578" s="43" t="s">
        <v>106</v>
      </c>
      <c r="R1578" s="43" t="s">
        <v>94</v>
      </c>
      <c r="S1578" s="43" t="s">
        <v>92</v>
      </c>
      <c r="T1578" s="43"/>
      <c r="U1578" s="50"/>
    </row>
    <row r="1579" spans="1:21">
      <c r="A1579" s="106"/>
      <c r="B1579" s="106"/>
      <c r="C1579" s="106"/>
      <c r="D1579" s="106"/>
      <c r="E1579" s="106"/>
      <c r="F1579" s="106"/>
      <c r="G1579" s="106"/>
      <c r="H1579" s="106"/>
      <c r="I1579" s="106"/>
      <c r="J1579" s="106"/>
      <c r="K1579" s="106"/>
      <c r="L1579" s="106"/>
      <c r="M1579" s="106"/>
      <c r="N1579" s="106"/>
      <c r="O1579" s="106"/>
      <c r="P1579" s="106"/>
      <c r="Q1579" s="43" t="s">
        <v>104</v>
      </c>
      <c r="R1579" s="43" t="s">
        <v>94</v>
      </c>
      <c r="S1579" s="43" t="s">
        <v>92</v>
      </c>
      <c r="T1579" s="43" t="s">
        <v>105</v>
      </c>
      <c r="U1579" s="50"/>
    </row>
    <row r="1580" spans="1:21" ht="36">
      <c r="A1580" s="106" t="s">
        <v>445</v>
      </c>
      <c r="B1580" s="106" t="s">
        <v>16</v>
      </c>
      <c r="C1580" s="106">
        <v>174</v>
      </c>
      <c r="D1580" s="106" t="s">
        <v>126</v>
      </c>
      <c r="E1580" s="106">
        <v>42</v>
      </c>
      <c r="F1580" s="106">
        <v>132</v>
      </c>
      <c r="G1580" s="106">
        <v>18</v>
      </c>
      <c r="H1580" s="106">
        <v>7</v>
      </c>
      <c r="I1580" s="106">
        <v>12</v>
      </c>
      <c r="J1580" s="106">
        <v>216</v>
      </c>
      <c r="K1580" s="106" t="s">
        <v>97</v>
      </c>
      <c r="L1580" s="106" t="s">
        <v>91</v>
      </c>
      <c r="M1580" s="106" t="s">
        <v>90</v>
      </c>
      <c r="N1580" s="106" t="s">
        <v>90</v>
      </c>
      <c r="O1580" s="106" t="s">
        <v>90</v>
      </c>
      <c r="P1580" s="107"/>
      <c r="Q1580" s="43" t="s">
        <v>114</v>
      </c>
      <c r="R1580" s="43" t="s">
        <v>94</v>
      </c>
      <c r="S1580" s="43" t="s">
        <v>92</v>
      </c>
      <c r="T1580" s="43" t="s">
        <v>120</v>
      </c>
      <c r="U1580" s="50"/>
    </row>
    <row r="1581" spans="1:21">
      <c r="A1581" s="106"/>
      <c r="B1581" s="106"/>
      <c r="C1581" s="106"/>
      <c r="D1581" s="106"/>
      <c r="E1581" s="106"/>
      <c r="F1581" s="106"/>
      <c r="G1581" s="106"/>
      <c r="H1581" s="106"/>
      <c r="I1581" s="106"/>
      <c r="J1581" s="106"/>
      <c r="K1581" s="106"/>
      <c r="L1581" s="106"/>
      <c r="M1581" s="106"/>
      <c r="N1581" s="106"/>
      <c r="O1581" s="106"/>
      <c r="P1581" s="107"/>
      <c r="Q1581" s="43" t="s">
        <v>106</v>
      </c>
      <c r="R1581" s="43" t="s">
        <v>94</v>
      </c>
      <c r="S1581" s="43" t="s">
        <v>92</v>
      </c>
      <c r="T1581" s="43"/>
      <c r="U1581" s="50"/>
    </row>
    <row r="1582" spans="1:21" ht="36">
      <c r="A1582" s="43" t="s">
        <v>445</v>
      </c>
      <c r="B1582" s="43" t="s">
        <v>16</v>
      </c>
      <c r="C1582" s="43">
        <v>175</v>
      </c>
      <c r="D1582" s="43" t="s">
        <v>125</v>
      </c>
      <c r="E1582" s="43">
        <v>7</v>
      </c>
      <c r="F1582" s="43">
        <v>22</v>
      </c>
      <c r="G1582" s="43">
        <v>7</v>
      </c>
      <c r="H1582" s="43">
        <v>2</v>
      </c>
      <c r="I1582" s="43">
        <v>5</v>
      </c>
      <c r="J1582" s="43">
        <v>35</v>
      </c>
      <c r="K1582" s="43" t="s">
        <v>90</v>
      </c>
      <c r="L1582" s="43" t="s">
        <v>91</v>
      </c>
      <c r="M1582" s="43" t="s">
        <v>92</v>
      </c>
      <c r="N1582" s="43" t="s">
        <v>92</v>
      </c>
      <c r="O1582" s="43" t="s">
        <v>92</v>
      </c>
      <c r="P1582" s="43"/>
      <c r="Q1582" s="43" t="s">
        <v>98</v>
      </c>
      <c r="R1582" s="43" t="s">
        <v>94</v>
      </c>
      <c r="S1582" s="43" t="s">
        <v>90</v>
      </c>
      <c r="T1582" s="43"/>
      <c r="U1582" s="50"/>
    </row>
    <row r="1583" spans="1:21" ht="36">
      <c r="A1583" s="43" t="s">
        <v>445</v>
      </c>
      <c r="B1583" s="43" t="s">
        <v>16</v>
      </c>
      <c r="C1583" s="43">
        <v>182</v>
      </c>
      <c r="D1583" s="43" t="s">
        <v>125</v>
      </c>
      <c r="E1583" s="43">
        <v>31</v>
      </c>
      <c r="F1583" s="43">
        <v>97</v>
      </c>
      <c r="G1583" s="43">
        <v>15</v>
      </c>
      <c r="H1583" s="43">
        <v>2</v>
      </c>
      <c r="I1583" s="43">
        <v>10</v>
      </c>
      <c r="J1583" s="43">
        <v>150</v>
      </c>
      <c r="K1583" s="43" t="s">
        <v>95</v>
      </c>
      <c r="L1583" s="43" t="s">
        <v>91</v>
      </c>
      <c r="M1583" s="43" t="s">
        <v>92</v>
      </c>
      <c r="N1583" s="43" t="s">
        <v>92</v>
      </c>
      <c r="O1583" s="43" t="s">
        <v>92</v>
      </c>
      <c r="P1583" s="43"/>
      <c r="Q1583" s="43" t="s">
        <v>98</v>
      </c>
      <c r="R1583" s="43" t="s">
        <v>108</v>
      </c>
      <c r="S1583" s="43" t="s">
        <v>95</v>
      </c>
      <c r="T1583" s="43"/>
      <c r="U1583" s="50"/>
    </row>
    <row r="1584" spans="1:21" ht="36">
      <c r="A1584" s="43" t="s">
        <v>445</v>
      </c>
      <c r="B1584" s="43" t="s">
        <v>16</v>
      </c>
      <c r="C1584" s="43">
        <v>186</v>
      </c>
      <c r="D1584" s="43" t="s">
        <v>557</v>
      </c>
      <c r="E1584" s="43">
        <v>4</v>
      </c>
      <c r="F1584" s="43">
        <v>13</v>
      </c>
      <c r="G1584" s="43">
        <v>3</v>
      </c>
      <c r="H1584" s="43">
        <v>2</v>
      </c>
      <c r="I1584" s="43">
        <v>1</v>
      </c>
      <c r="J1584" s="43">
        <v>3</v>
      </c>
      <c r="K1584" s="43" t="s">
        <v>92</v>
      </c>
      <c r="L1584" s="43" t="s">
        <v>91</v>
      </c>
      <c r="M1584" s="43" t="s">
        <v>92</v>
      </c>
      <c r="N1584" s="43" t="s">
        <v>92</v>
      </c>
      <c r="O1584" s="43" t="s">
        <v>92</v>
      </c>
      <c r="P1584" s="43"/>
      <c r="Q1584" s="43" t="s">
        <v>93</v>
      </c>
      <c r="R1584" s="43" t="s">
        <v>95</v>
      </c>
      <c r="S1584" s="43" t="s">
        <v>95</v>
      </c>
      <c r="T1584" s="43"/>
      <c r="U1584" s="50"/>
    </row>
    <row r="1585" spans="1:21">
      <c r="A1585" s="106" t="s">
        <v>445</v>
      </c>
      <c r="B1585" s="106" t="s">
        <v>16</v>
      </c>
      <c r="C1585" s="106">
        <v>187</v>
      </c>
      <c r="D1585" s="106" t="s">
        <v>125</v>
      </c>
      <c r="E1585" s="106">
        <v>38</v>
      </c>
      <c r="F1585" s="106">
        <v>119</v>
      </c>
      <c r="G1585" s="106">
        <v>13</v>
      </c>
      <c r="H1585" s="106">
        <v>2</v>
      </c>
      <c r="I1585" s="106">
        <v>12</v>
      </c>
      <c r="J1585" s="106">
        <v>156</v>
      </c>
      <c r="K1585" s="106" t="s">
        <v>95</v>
      </c>
      <c r="L1585" s="106" t="s">
        <v>91</v>
      </c>
      <c r="M1585" s="106" t="s">
        <v>92</v>
      </c>
      <c r="N1585" s="106" t="s">
        <v>92</v>
      </c>
      <c r="O1585" s="106" t="s">
        <v>92</v>
      </c>
      <c r="P1585" s="107"/>
      <c r="Q1585" s="43" t="s">
        <v>98</v>
      </c>
      <c r="R1585" s="43" t="s">
        <v>108</v>
      </c>
      <c r="S1585" s="43" t="s">
        <v>95</v>
      </c>
      <c r="T1585" s="43"/>
      <c r="U1585" s="50"/>
    </row>
    <row r="1586" spans="1:21">
      <c r="A1586" s="106"/>
      <c r="B1586" s="106"/>
      <c r="C1586" s="106"/>
      <c r="D1586" s="106"/>
      <c r="E1586" s="106"/>
      <c r="F1586" s="106"/>
      <c r="G1586" s="106"/>
      <c r="H1586" s="106"/>
      <c r="I1586" s="106"/>
      <c r="J1586" s="106"/>
      <c r="K1586" s="106"/>
      <c r="L1586" s="106"/>
      <c r="M1586" s="106"/>
      <c r="N1586" s="106"/>
      <c r="O1586" s="106"/>
      <c r="P1586" s="107"/>
      <c r="Q1586" s="43" t="s">
        <v>99</v>
      </c>
      <c r="R1586" s="43" t="s">
        <v>94</v>
      </c>
      <c r="S1586" s="43" t="s">
        <v>90</v>
      </c>
      <c r="T1586" s="43"/>
      <c r="U1586" s="50"/>
    </row>
    <row r="1587" spans="1:21" ht="36">
      <c r="A1587" s="43" t="s">
        <v>445</v>
      </c>
      <c r="B1587" s="43" t="s">
        <v>16</v>
      </c>
      <c r="C1587" s="43">
        <v>188</v>
      </c>
      <c r="D1587" s="43" t="s">
        <v>557</v>
      </c>
      <c r="E1587" s="43">
        <v>4</v>
      </c>
      <c r="F1587" s="43">
        <v>13</v>
      </c>
      <c r="G1587" s="43">
        <v>3</v>
      </c>
      <c r="H1587" s="43">
        <v>2</v>
      </c>
      <c r="I1587" s="43">
        <v>1</v>
      </c>
      <c r="J1587" s="43">
        <v>3</v>
      </c>
      <c r="K1587" s="43" t="s">
        <v>92</v>
      </c>
      <c r="L1587" s="43" t="s">
        <v>91</v>
      </c>
      <c r="M1587" s="43" t="s">
        <v>92</v>
      </c>
      <c r="N1587" s="43" t="s">
        <v>92</v>
      </c>
      <c r="O1587" s="43" t="s">
        <v>92</v>
      </c>
      <c r="P1587" s="43"/>
      <c r="Q1587" s="43" t="s">
        <v>93</v>
      </c>
      <c r="R1587" s="43" t="s">
        <v>95</v>
      </c>
      <c r="S1587" s="43" t="s">
        <v>95</v>
      </c>
      <c r="T1587" s="43"/>
      <c r="U1587" s="50"/>
    </row>
    <row r="1588" spans="1:21" ht="36">
      <c r="A1588" s="43" t="s">
        <v>445</v>
      </c>
      <c r="B1588" s="43" t="s">
        <v>16</v>
      </c>
      <c r="C1588" s="43">
        <v>189</v>
      </c>
      <c r="D1588" s="43" t="s">
        <v>557</v>
      </c>
      <c r="E1588" s="43">
        <v>6</v>
      </c>
      <c r="F1588" s="43">
        <v>19</v>
      </c>
      <c r="G1588" s="43">
        <v>4</v>
      </c>
      <c r="H1588" s="43">
        <v>2</v>
      </c>
      <c r="I1588" s="43">
        <v>2</v>
      </c>
      <c r="J1588" s="43">
        <v>8</v>
      </c>
      <c r="K1588" s="43" t="s">
        <v>90</v>
      </c>
      <c r="L1588" s="43" t="s">
        <v>91</v>
      </c>
      <c r="M1588" s="43" t="s">
        <v>92</v>
      </c>
      <c r="N1588" s="43" t="s">
        <v>92</v>
      </c>
      <c r="O1588" s="43" t="s">
        <v>92</v>
      </c>
      <c r="P1588" s="43"/>
      <c r="Q1588" s="43" t="s">
        <v>93</v>
      </c>
      <c r="R1588" s="43" t="s">
        <v>94</v>
      </c>
      <c r="S1588" s="43" t="s">
        <v>95</v>
      </c>
      <c r="T1588" s="43"/>
      <c r="U1588" s="50"/>
    </row>
    <row r="1589" spans="1:21">
      <c r="A1589" s="106" t="s">
        <v>445</v>
      </c>
      <c r="B1589" s="106" t="s">
        <v>16</v>
      </c>
      <c r="C1589" s="106">
        <v>190</v>
      </c>
      <c r="D1589" s="106" t="s">
        <v>96</v>
      </c>
      <c r="E1589" s="106">
        <v>40</v>
      </c>
      <c r="F1589" s="106">
        <v>126</v>
      </c>
      <c r="G1589" s="106">
        <v>15</v>
      </c>
      <c r="H1589" s="106">
        <v>2</v>
      </c>
      <c r="I1589" s="106">
        <v>13</v>
      </c>
      <c r="J1589" s="106">
        <v>195</v>
      </c>
      <c r="K1589" s="106" t="s">
        <v>97</v>
      </c>
      <c r="L1589" s="106" t="s">
        <v>91</v>
      </c>
      <c r="M1589" s="106" t="s">
        <v>92</v>
      </c>
      <c r="N1589" s="106" t="s">
        <v>92</v>
      </c>
      <c r="O1589" s="106" t="s">
        <v>92</v>
      </c>
      <c r="P1589" s="107"/>
      <c r="Q1589" s="43" t="s">
        <v>98</v>
      </c>
      <c r="R1589" s="43" t="s">
        <v>108</v>
      </c>
      <c r="S1589" s="43" t="s">
        <v>95</v>
      </c>
      <c r="T1589" s="43"/>
      <c r="U1589" s="50"/>
    </row>
    <row r="1590" spans="1:21">
      <c r="A1590" s="106"/>
      <c r="B1590" s="106"/>
      <c r="C1590" s="106"/>
      <c r="D1590" s="106"/>
      <c r="E1590" s="106"/>
      <c r="F1590" s="106"/>
      <c r="G1590" s="106"/>
      <c r="H1590" s="106"/>
      <c r="I1590" s="106"/>
      <c r="J1590" s="106"/>
      <c r="K1590" s="106"/>
      <c r="L1590" s="106"/>
      <c r="M1590" s="106"/>
      <c r="N1590" s="106"/>
      <c r="O1590" s="106"/>
      <c r="P1590" s="107"/>
      <c r="Q1590" s="43" t="s">
        <v>99</v>
      </c>
      <c r="R1590" s="43" t="s">
        <v>94</v>
      </c>
      <c r="S1590" s="43" t="s">
        <v>90</v>
      </c>
      <c r="T1590" s="43"/>
      <c r="U1590" s="50"/>
    </row>
    <row r="1591" spans="1:21">
      <c r="A1591" s="106" t="s">
        <v>445</v>
      </c>
      <c r="B1591" s="106" t="s">
        <v>16</v>
      </c>
      <c r="C1591" s="106">
        <v>191</v>
      </c>
      <c r="D1591" s="106" t="s">
        <v>125</v>
      </c>
      <c r="E1591" s="106">
        <v>22</v>
      </c>
      <c r="F1591" s="106">
        <v>69</v>
      </c>
      <c r="G1591" s="106">
        <v>8</v>
      </c>
      <c r="H1591" s="106">
        <v>2</v>
      </c>
      <c r="I1591" s="106">
        <v>7</v>
      </c>
      <c r="J1591" s="106">
        <v>56</v>
      </c>
      <c r="K1591" s="106" t="s">
        <v>95</v>
      </c>
      <c r="L1591" s="106" t="s">
        <v>91</v>
      </c>
      <c r="M1591" s="106" t="s">
        <v>90</v>
      </c>
      <c r="N1591" s="106" t="s">
        <v>92</v>
      </c>
      <c r="O1591" s="106" t="s">
        <v>90</v>
      </c>
      <c r="P1591" s="106" t="s">
        <v>130</v>
      </c>
      <c r="Q1591" s="43" t="s">
        <v>99</v>
      </c>
      <c r="R1591" s="43" t="s">
        <v>94</v>
      </c>
      <c r="S1591" s="43" t="s">
        <v>92</v>
      </c>
      <c r="T1591" s="43"/>
      <c r="U1591" s="50"/>
    </row>
    <row r="1592" spans="1:21">
      <c r="A1592" s="106"/>
      <c r="B1592" s="106"/>
      <c r="C1592" s="106"/>
      <c r="D1592" s="106"/>
      <c r="E1592" s="106"/>
      <c r="F1592" s="106"/>
      <c r="G1592" s="106"/>
      <c r="H1592" s="106"/>
      <c r="I1592" s="106"/>
      <c r="J1592" s="106"/>
      <c r="K1592" s="106"/>
      <c r="L1592" s="106"/>
      <c r="M1592" s="106"/>
      <c r="N1592" s="106"/>
      <c r="O1592" s="106"/>
      <c r="P1592" s="106"/>
      <c r="Q1592" s="43" t="s">
        <v>98</v>
      </c>
      <c r="R1592" s="43" t="s">
        <v>94</v>
      </c>
      <c r="S1592" s="43" t="s">
        <v>95</v>
      </c>
      <c r="T1592" s="43"/>
      <c r="U1592" s="50"/>
    </row>
    <row r="1593" spans="1:21">
      <c r="A1593" s="106" t="s">
        <v>445</v>
      </c>
      <c r="B1593" s="106" t="s">
        <v>16</v>
      </c>
      <c r="C1593" s="106">
        <v>192</v>
      </c>
      <c r="D1593" s="106" t="s">
        <v>125</v>
      </c>
      <c r="E1593" s="106">
        <v>28</v>
      </c>
      <c r="F1593" s="106">
        <v>88</v>
      </c>
      <c r="G1593" s="106">
        <v>11</v>
      </c>
      <c r="H1593" s="106">
        <v>2</v>
      </c>
      <c r="I1593" s="106">
        <v>9</v>
      </c>
      <c r="J1593" s="106">
        <v>99</v>
      </c>
      <c r="K1593" s="106" t="s">
        <v>95</v>
      </c>
      <c r="L1593" s="106" t="s">
        <v>91</v>
      </c>
      <c r="M1593" s="106" t="s">
        <v>92</v>
      </c>
      <c r="N1593" s="106" t="s">
        <v>90</v>
      </c>
      <c r="O1593" s="106" t="s">
        <v>90</v>
      </c>
      <c r="P1593" s="106" t="s">
        <v>102</v>
      </c>
      <c r="Q1593" s="43" t="s">
        <v>99</v>
      </c>
      <c r="R1593" s="43" t="s">
        <v>94</v>
      </c>
      <c r="S1593" s="43" t="s">
        <v>90</v>
      </c>
      <c r="T1593" s="43"/>
      <c r="U1593" s="50"/>
    </row>
    <row r="1594" spans="1:21">
      <c r="A1594" s="106"/>
      <c r="B1594" s="106"/>
      <c r="C1594" s="106"/>
      <c r="D1594" s="106"/>
      <c r="E1594" s="106"/>
      <c r="F1594" s="106"/>
      <c r="G1594" s="106"/>
      <c r="H1594" s="106"/>
      <c r="I1594" s="106"/>
      <c r="J1594" s="106"/>
      <c r="K1594" s="106"/>
      <c r="L1594" s="106"/>
      <c r="M1594" s="106"/>
      <c r="N1594" s="106"/>
      <c r="O1594" s="106"/>
      <c r="P1594" s="106"/>
      <c r="Q1594" s="43" t="s">
        <v>104</v>
      </c>
      <c r="R1594" s="43" t="s">
        <v>94</v>
      </c>
      <c r="S1594" s="43" t="s">
        <v>92</v>
      </c>
      <c r="T1594" s="43" t="s">
        <v>105</v>
      </c>
      <c r="U1594" s="50"/>
    </row>
    <row r="1595" spans="1:21" ht="36">
      <c r="A1595" s="106" t="s">
        <v>445</v>
      </c>
      <c r="B1595" s="106" t="s">
        <v>16</v>
      </c>
      <c r="C1595" s="106">
        <v>193</v>
      </c>
      <c r="D1595" s="106" t="s">
        <v>187</v>
      </c>
      <c r="E1595" s="106">
        <v>21</v>
      </c>
      <c r="F1595" s="106">
        <v>66</v>
      </c>
      <c r="G1595" s="106">
        <v>12</v>
      </c>
      <c r="H1595" s="106">
        <v>2</v>
      </c>
      <c r="I1595" s="106">
        <v>7</v>
      </c>
      <c r="J1595" s="106">
        <v>84</v>
      </c>
      <c r="K1595" s="106" t="s">
        <v>95</v>
      </c>
      <c r="L1595" s="106" t="s">
        <v>91</v>
      </c>
      <c r="M1595" s="106" t="s">
        <v>92</v>
      </c>
      <c r="N1595" s="106" t="s">
        <v>92</v>
      </c>
      <c r="O1595" s="106" t="s">
        <v>90</v>
      </c>
      <c r="P1595" s="106" t="s">
        <v>760</v>
      </c>
      <c r="Q1595" s="43" t="s">
        <v>114</v>
      </c>
      <c r="R1595" s="43" t="s">
        <v>94</v>
      </c>
      <c r="S1595" s="43" t="s">
        <v>90</v>
      </c>
      <c r="T1595" s="43" t="s">
        <v>103</v>
      </c>
      <c r="U1595" s="50"/>
    </row>
    <row r="1596" spans="1:21">
      <c r="A1596" s="106"/>
      <c r="B1596" s="106"/>
      <c r="C1596" s="106"/>
      <c r="D1596" s="106"/>
      <c r="E1596" s="106"/>
      <c r="F1596" s="106"/>
      <c r="G1596" s="106"/>
      <c r="H1596" s="106"/>
      <c r="I1596" s="106"/>
      <c r="J1596" s="106"/>
      <c r="K1596" s="106"/>
      <c r="L1596" s="106"/>
      <c r="M1596" s="106"/>
      <c r="N1596" s="106"/>
      <c r="O1596" s="106"/>
      <c r="P1596" s="106"/>
      <c r="Q1596" s="43" t="s">
        <v>99</v>
      </c>
      <c r="R1596" s="43" t="s">
        <v>94</v>
      </c>
      <c r="S1596" s="43" t="s">
        <v>90</v>
      </c>
      <c r="T1596" s="43"/>
      <c r="U1596" s="50"/>
    </row>
    <row r="1597" spans="1:21">
      <c r="A1597" s="106" t="s">
        <v>445</v>
      </c>
      <c r="B1597" s="106" t="s">
        <v>16</v>
      </c>
      <c r="C1597" s="106">
        <v>194</v>
      </c>
      <c r="D1597" s="106" t="s">
        <v>187</v>
      </c>
      <c r="E1597" s="106">
        <v>42</v>
      </c>
      <c r="F1597" s="106">
        <v>132</v>
      </c>
      <c r="G1597" s="106">
        <v>12</v>
      </c>
      <c r="H1597" s="106">
        <v>2</v>
      </c>
      <c r="I1597" s="106">
        <v>10</v>
      </c>
      <c r="J1597" s="106">
        <v>120</v>
      </c>
      <c r="K1597" s="106" t="s">
        <v>97</v>
      </c>
      <c r="L1597" s="106" t="s">
        <v>91</v>
      </c>
      <c r="M1597" s="106" t="s">
        <v>92</v>
      </c>
      <c r="N1597" s="106" t="s">
        <v>95</v>
      </c>
      <c r="O1597" s="106" t="s">
        <v>95</v>
      </c>
      <c r="P1597" s="106" t="s">
        <v>185</v>
      </c>
      <c r="Q1597" s="43" t="s">
        <v>98</v>
      </c>
      <c r="R1597" s="43" t="s">
        <v>94</v>
      </c>
      <c r="S1597" s="43" t="s">
        <v>90</v>
      </c>
      <c r="T1597" s="43"/>
      <c r="U1597" s="50"/>
    </row>
    <row r="1598" spans="1:21">
      <c r="A1598" s="106"/>
      <c r="B1598" s="106"/>
      <c r="C1598" s="106"/>
      <c r="D1598" s="106"/>
      <c r="E1598" s="106"/>
      <c r="F1598" s="106"/>
      <c r="G1598" s="106"/>
      <c r="H1598" s="106"/>
      <c r="I1598" s="106"/>
      <c r="J1598" s="106"/>
      <c r="K1598" s="106"/>
      <c r="L1598" s="106"/>
      <c r="M1598" s="106"/>
      <c r="N1598" s="106"/>
      <c r="O1598" s="106"/>
      <c r="P1598" s="106"/>
      <c r="Q1598" s="43" t="s">
        <v>99</v>
      </c>
      <c r="R1598" s="43" t="s">
        <v>94</v>
      </c>
      <c r="S1598" s="43" t="s">
        <v>92</v>
      </c>
      <c r="T1598" s="43"/>
      <c r="U1598" s="50"/>
    </row>
    <row r="1599" spans="1:21">
      <c r="A1599" s="106" t="s">
        <v>445</v>
      </c>
      <c r="B1599" s="106" t="s">
        <v>16</v>
      </c>
      <c r="C1599" s="106">
        <v>199</v>
      </c>
      <c r="D1599" s="106" t="s">
        <v>125</v>
      </c>
      <c r="E1599" s="106">
        <v>38</v>
      </c>
      <c r="F1599" s="106">
        <v>119</v>
      </c>
      <c r="G1599" s="106">
        <v>17</v>
      </c>
      <c r="H1599" s="106">
        <v>2</v>
      </c>
      <c r="I1599" s="106">
        <v>11</v>
      </c>
      <c r="J1599" s="106">
        <v>187</v>
      </c>
      <c r="K1599" s="106" t="s">
        <v>97</v>
      </c>
      <c r="L1599" s="106" t="s">
        <v>91</v>
      </c>
      <c r="M1599" s="106" t="s">
        <v>92</v>
      </c>
      <c r="N1599" s="106" t="s">
        <v>92</v>
      </c>
      <c r="O1599" s="106" t="s">
        <v>90</v>
      </c>
      <c r="P1599" s="106" t="s">
        <v>102</v>
      </c>
      <c r="Q1599" s="43" t="s">
        <v>99</v>
      </c>
      <c r="R1599" s="43" t="s">
        <v>94</v>
      </c>
      <c r="S1599" s="43" t="s">
        <v>90</v>
      </c>
      <c r="T1599" s="43"/>
      <c r="U1599" s="50"/>
    </row>
    <row r="1600" spans="1:21" ht="36">
      <c r="A1600" s="106"/>
      <c r="B1600" s="106"/>
      <c r="C1600" s="106"/>
      <c r="D1600" s="106"/>
      <c r="E1600" s="106"/>
      <c r="F1600" s="106"/>
      <c r="G1600" s="106"/>
      <c r="H1600" s="106"/>
      <c r="I1600" s="106"/>
      <c r="J1600" s="106"/>
      <c r="K1600" s="106"/>
      <c r="L1600" s="106"/>
      <c r="M1600" s="106"/>
      <c r="N1600" s="106"/>
      <c r="O1600" s="106"/>
      <c r="P1600" s="106"/>
      <c r="Q1600" s="43" t="s">
        <v>98</v>
      </c>
      <c r="R1600" s="43" t="s">
        <v>94</v>
      </c>
      <c r="S1600" s="43" t="s">
        <v>90</v>
      </c>
      <c r="T1600" s="43" t="s">
        <v>103</v>
      </c>
      <c r="U1600" s="50"/>
    </row>
    <row r="1601" spans="1:21" ht="36">
      <c r="A1601" s="106" t="s">
        <v>445</v>
      </c>
      <c r="B1601" s="106" t="s">
        <v>16</v>
      </c>
      <c r="C1601" s="106">
        <v>200</v>
      </c>
      <c r="D1601" s="106" t="s">
        <v>226</v>
      </c>
      <c r="E1601" s="106">
        <v>34</v>
      </c>
      <c r="F1601" s="106">
        <v>107</v>
      </c>
      <c r="G1601" s="106">
        <v>17</v>
      </c>
      <c r="H1601" s="106">
        <v>4</v>
      </c>
      <c r="I1601" s="106">
        <v>12</v>
      </c>
      <c r="J1601" s="106">
        <v>204</v>
      </c>
      <c r="K1601" s="106" t="s">
        <v>95</v>
      </c>
      <c r="L1601" s="106" t="s">
        <v>91</v>
      </c>
      <c r="M1601" s="106" t="s">
        <v>90</v>
      </c>
      <c r="N1601" s="106" t="s">
        <v>92</v>
      </c>
      <c r="O1601" s="106" t="s">
        <v>92</v>
      </c>
      <c r="P1601" s="106" t="s">
        <v>129</v>
      </c>
      <c r="Q1601" s="43" t="s">
        <v>112</v>
      </c>
      <c r="R1601" s="43" t="s">
        <v>94</v>
      </c>
      <c r="S1601" s="43" t="s">
        <v>90</v>
      </c>
      <c r="T1601" s="43" t="s">
        <v>131</v>
      </c>
      <c r="U1601" s="50"/>
    </row>
    <row r="1602" spans="1:21">
      <c r="A1602" s="106"/>
      <c r="B1602" s="106"/>
      <c r="C1602" s="106"/>
      <c r="D1602" s="106"/>
      <c r="E1602" s="106"/>
      <c r="F1602" s="106"/>
      <c r="G1602" s="106"/>
      <c r="H1602" s="106"/>
      <c r="I1602" s="106"/>
      <c r="J1602" s="106"/>
      <c r="K1602" s="106"/>
      <c r="L1602" s="106"/>
      <c r="M1602" s="106"/>
      <c r="N1602" s="106"/>
      <c r="O1602" s="106"/>
      <c r="P1602" s="106"/>
      <c r="Q1602" s="43" t="s">
        <v>98</v>
      </c>
      <c r="R1602" s="43" t="s">
        <v>94</v>
      </c>
      <c r="S1602" s="43" t="s">
        <v>90</v>
      </c>
      <c r="T1602" s="43"/>
      <c r="U1602" s="50"/>
    </row>
    <row r="1603" spans="1:21">
      <c r="A1603" s="106" t="s">
        <v>445</v>
      </c>
      <c r="B1603" s="106" t="s">
        <v>16</v>
      </c>
      <c r="C1603" s="106">
        <v>202</v>
      </c>
      <c r="D1603" s="106" t="s">
        <v>107</v>
      </c>
      <c r="E1603" s="106">
        <v>53</v>
      </c>
      <c r="F1603" s="106">
        <v>167</v>
      </c>
      <c r="G1603" s="106">
        <v>17</v>
      </c>
      <c r="H1603" s="106">
        <v>2</v>
      </c>
      <c r="I1603" s="106">
        <v>15</v>
      </c>
      <c r="J1603" s="106">
        <v>255</v>
      </c>
      <c r="K1603" s="106" t="s">
        <v>97</v>
      </c>
      <c r="L1603" s="106" t="s">
        <v>91</v>
      </c>
      <c r="M1603" s="106" t="s">
        <v>92</v>
      </c>
      <c r="N1603" s="106" t="s">
        <v>97</v>
      </c>
      <c r="O1603" s="106" t="s">
        <v>97</v>
      </c>
      <c r="P1603" s="106" t="s">
        <v>761</v>
      </c>
      <c r="Q1603" s="43" t="s">
        <v>762</v>
      </c>
      <c r="R1603" s="43" t="s">
        <v>108</v>
      </c>
      <c r="S1603" s="43" t="s">
        <v>92</v>
      </c>
      <c r="T1603" s="43" t="s">
        <v>763</v>
      </c>
      <c r="U1603" s="50"/>
    </row>
    <row r="1604" spans="1:21" ht="24">
      <c r="A1604" s="106"/>
      <c r="B1604" s="106"/>
      <c r="C1604" s="106"/>
      <c r="D1604" s="106"/>
      <c r="E1604" s="106"/>
      <c r="F1604" s="106"/>
      <c r="G1604" s="106"/>
      <c r="H1604" s="106"/>
      <c r="I1604" s="106"/>
      <c r="J1604" s="106"/>
      <c r="K1604" s="106"/>
      <c r="L1604" s="106"/>
      <c r="M1604" s="106"/>
      <c r="N1604" s="106"/>
      <c r="O1604" s="106"/>
      <c r="P1604" s="106"/>
      <c r="Q1604" s="43" t="s">
        <v>168</v>
      </c>
      <c r="R1604" s="43" t="s">
        <v>108</v>
      </c>
      <c r="S1604" s="43" t="s">
        <v>92</v>
      </c>
      <c r="T1604" s="43" t="s">
        <v>278</v>
      </c>
      <c r="U1604" s="50"/>
    </row>
    <row r="1605" spans="1:21">
      <c r="A1605" s="106"/>
      <c r="B1605" s="106"/>
      <c r="C1605" s="106"/>
      <c r="D1605" s="106"/>
      <c r="E1605" s="106"/>
      <c r="F1605" s="106"/>
      <c r="G1605" s="106"/>
      <c r="H1605" s="106"/>
      <c r="I1605" s="106"/>
      <c r="J1605" s="106"/>
      <c r="K1605" s="106"/>
      <c r="L1605" s="106"/>
      <c r="M1605" s="106"/>
      <c r="N1605" s="106"/>
      <c r="O1605" s="106"/>
      <c r="P1605" s="106"/>
      <c r="Q1605" s="43" t="s">
        <v>104</v>
      </c>
      <c r="R1605" s="43" t="s">
        <v>94</v>
      </c>
      <c r="S1605" s="43" t="s">
        <v>92</v>
      </c>
      <c r="T1605" s="43" t="s">
        <v>105</v>
      </c>
      <c r="U1605" s="50"/>
    </row>
    <row r="1606" spans="1:21" ht="36">
      <c r="A1606" s="106"/>
      <c r="B1606" s="106"/>
      <c r="C1606" s="106"/>
      <c r="D1606" s="106"/>
      <c r="E1606" s="106"/>
      <c r="F1606" s="106"/>
      <c r="G1606" s="106"/>
      <c r="H1606" s="106"/>
      <c r="I1606" s="106"/>
      <c r="J1606" s="106"/>
      <c r="K1606" s="106"/>
      <c r="L1606" s="106"/>
      <c r="M1606" s="106"/>
      <c r="N1606" s="106"/>
      <c r="O1606" s="106"/>
      <c r="P1606" s="106"/>
      <c r="Q1606" s="43" t="s">
        <v>112</v>
      </c>
      <c r="R1606" s="43" t="s">
        <v>94</v>
      </c>
      <c r="S1606" s="43" t="s">
        <v>90</v>
      </c>
      <c r="T1606" s="43" t="s">
        <v>113</v>
      </c>
      <c r="U1606" s="50"/>
    </row>
    <row r="1607" spans="1:21" ht="36">
      <c r="A1607" s="43" t="s">
        <v>445</v>
      </c>
      <c r="B1607" s="43" t="s">
        <v>16</v>
      </c>
      <c r="C1607" s="43">
        <v>203</v>
      </c>
      <c r="D1607" s="43" t="s">
        <v>254</v>
      </c>
      <c r="E1607" s="43">
        <v>39</v>
      </c>
      <c r="F1607" s="43">
        <v>123</v>
      </c>
      <c r="G1607" s="43">
        <v>19</v>
      </c>
      <c r="H1607" s="43">
        <v>2</v>
      </c>
      <c r="I1607" s="43">
        <v>9</v>
      </c>
      <c r="J1607" s="43">
        <v>171</v>
      </c>
      <c r="K1607" s="43" t="s">
        <v>97</v>
      </c>
      <c r="L1607" s="43" t="s">
        <v>91</v>
      </c>
      <c r="M1607" s="43" t="s">
        <v>90</v>
      </c>
      <c r="N1607" s="43" t="s">
        <v>92</v>
      </c>
      <c r="O1607" s="43" t="s">
        <v>92</v>
      </c>
      <c r="P1607" s="43"/>
      <c r="Q1607" s="43" t="s">
        <v>112</v>
      </c>
      <c r="R1607" s="43" t="s">
        <v>94</v>
      </c>
      <c r="S1607" s="43" t="s">
        <v>90</v>
      </c>
      <c r="T1607" s="43" t="s">
        <v>131</v>
      </c>
      <c r="U1607" s="50"/>
    </row>
    <row r="1608" spans="1:21">
      <c r="A1608" s="106" t="s">
        <v>445</v>
      </c>
      <c r="B1608" s="106" t="s">
        <v>16</v>
      </c>
      <c r="C1608" s="106">
        <v>208</v>
      </c>
      <c r="D1608" s="106" t="s">
        <v>123</v>
      </c>
      <c r="E1608" s="106">
        <v>57</v>
      </c>
      <c r="F1608" s="106">
        <v>179</v>
      </c>
      <c r="G1608" s="106">
        <v>12</v>
      </c>
      <c r="H1608" s="106">
        <v>1</v>
      </c>
      <c r="I1608" s="106">
        <v>11</v>
      </c>
      <c r="J1608" s="106">
        <v>132</v>
      </c>
      <c r="K1608" s="106" t="s">
        <v>97</v>
      </c>
      <c r="L1608" s="106" t="s">
        <v>91</v>
      </c>
      <c r="M1608" s="106" t="s">
        <v>90</v>
      </c>
      <c r="N1608" s="106" t="s">
        <v>90</v>
      </c>
      <c r="O1608" s="106" t="s">
        <v>90</v>
      </c>
      <c r="P1608" s="107"/>
      <c r="Q1608" s="43" t="s">
        <v>106</v>
      </c>
      <c r="R1608" s="43" t="s">
        <v>94</v>
      </c>
      <c r="S1608" s="43" t="s">
        <v>92</v>
      </c>
      <c r="T1608" s="43"/>
      <c r="U1608" s="50"/>
    </row>
    <row r="1609" spans="1:21" ht="36">
      <c r="A1609" s="106"/>
      <c r="B1609" s="106"/>
      <c r="C1609" s="106"/>
      <c r="D1609" s="106"/>
      <c r="E1609" s="106"/>
      <c r="F1609" s="106"/>
      <c r="G1609" s="106"/>
      <c r="H1609" s="106"/>
      <c r="I1609" s="106"/>
      <c r="J1609" s="106"/>
      <c r="K1609" s="106"/>
      <c r="L1609" s="106"/>
      <c r="M1609" s="106"/>
      <c r="N1609" s="106"/>
      <c r="O1609" s="106"/>
      <c r="P1609" s="107"/>
      <c r="Q1609" s="43" t="s">
        <v>114</v>
      </c>
      <c r="R1609" s="43" t="s">
        <v>94</v>
      </c>
      <c r="S1609" s="43" t="s">
        <v>92</v>
      </c>
      <c r="T1609" s="43" t="s">
        <v>120</v>
      </c>
      <c r="U1609" s="50"/>
    </row>
    <row r="1610" spans="1:21" ht="36">
      <c r="A1610" s="106" t="s">
        <v>445</v>
      </c>
      <c r="B1610" s="106" t="s">
        <v>16</v>
      </c>
      <c r="C1610" s="106">
        <v>209</v>
      </c>
      <c r="D1610" s="106" t="s">
        <v>303</v>
      </c>
      <c r="E1610" s="106">
        <v>37</v>
      </c>
      <c r="F1610" s="106">
        <v>116</v>
      </c>
      <c r="G1610" s="106">
        <v>8</v>
      </c>
      <c r="H1610" s="106">
        <v>2</v>
      </c>
      <c r="I1610" s="106">
        <v>8</v>
      </c>
      <c r="J1610" s="106">
        <v>64</v>
      </c>
      <c r="K1610" s="106" t="s">
        <v>95</v>
      </c>
      <c r="L1610" s="106" t="s">
        <v>91</v>
      </c>
      <c r="M1610" s="106" t="s">
        <v>90</v>
      </c>
      <c r="N1610" s="106" t="s">
        <v>90</v>
      </c>
      <c r="O1610" s="106" t="s">
        <v>90</v>
      </c>
      <c r="P1610" s="107"/>
      <c r="Q1610" s="43" t="s">
        <v>98</v>
      </c>
      <c r="R1610" s="43" t="s">
        <v>94</v>
      </c>
      <c r="S1610" s="43" t="s">
        <v>92</v>
      </c>
      <c r="T1610" s="43" t="s">
        <v>178</v>
      </c>
      <c r="U1610" s="50"/>
    </row>
    <row r="1611" spans="1:21">
      <c r="A1611" s="106"/>
      <c r="B1611" s="106"/>
      <c r="C1611" s="106"/>
      <c r="D1611" s="106"/>
      <c r="E1611" s="106"/>
      <c r="F1611" s="106"/>
      <c r="G1611" s="106"/>
      <c r="H1611" s="106"/>
      <c r="I1611" s="106"/>
      <c r="J1611" s="106"/>
      <c r="K1611" s="106"/>
      <c r="L1611" s="106"/>
      <c r="M1611" s="106"/>
      <c r="N1611" s="106"/>
      <c r="O1611" s="106"/>
      <c r="P1611" s="107"/>
      <c r="Q1611" s="43" t="s">
        <v>99</v>
      </c>
      <c r="R1611" s="43" t="s">
        <v>94</v>
      </c>
      <c r="S1611" s="43" t="s">
        <v>92</v>
      </c>
      <c r="T1611" s="43"/>
      <c r="U1611" s="50"/>
    </row>
    <row r="1612" spans="1:21">
      <c r="A1612" s="106" t="s">
        <v>445</v>
      </c>
      <c r="B1612" s="106" t="s">
        <v>16</v>
      </c>
      <c r="C1612" s="106">
        <v>211</v>
      </c>
      <c r="D1612" s="106" t="s">
        <v>125</v>
      </c>
      <c r="E1612" s="106">
        <v>38</v>
      </c>
      <c r="F1612" s="106">
        <v>119</v>
      </c>
      <c r="G1612" s="106">
        <v>11</v>
      </c>
      <c r="H1612" s="106">
        <v>2</v>
      </c>
      <c r="I1612" s="106">
        <v>11</v>
      </c>
      <c r="J1612" s="106">
        <v>121</v>
      </c>
      <c r="K1612" s="106" t="s">
        <v>95</v>
      </c>
      <c r="L1612" s="106" t="s">
        <v>91</v>
      </c>
      <c r="M1612" s="106" t="s">
        <v>92</v>
      </c>
      <c r="N1612" s="106" t="s">
        <v>92</v>
      </c>
      <c r="O1612" s="106" t="s">
        <v>90</v>
      </c>
      <c r="P1612" s="106" t="s">
        <v>102</v>
      </c>
      <c r="Q1612" s="43" t="s">
        <v>104</v>
      </c>
      <c r="R1612" s="43" t="s">
        <v>94</v>
      </c>
      <c r="S1612" s="43" t="s">
        <v>92</v>
      </c>
      <c r="T1612" s="43" t="s">
        <v>105</v>
      </c>
      <c r="U1612" s="50"/>
    </row>
    <row r="1613" spans="1:21">
      <c r="A1613" s="106"/>
      <c r="B1613" s="106"/>
      <c r="C1613" s="106"/>
      <c r="D1613" s="106"/>
      <c r="E1613" s="106"/>
      <c r="F1613" s="106"/>
      <c r="G1613" s="106"/>
      <c r="H1613" s="106"/>
      <c r="I1613" s="106"/>
      <c r="J1613" s="106"/>
      <c r="K1613" s="106"/>
      <c r="L1613" s="106"/>
      <c r="M1613" s="106"/>
      <c r="N1613" s="106"/>
      <c r="O1613" s="106"/>
      <c r="P1613" s="106"/>
      <c r="Q1613" s="43" t="s">
        <v>106</v>
      </c>
      <c r="R1613" s="43" t="s">
        <v>94</v>
      </c>
      <c r="S1613" s="43" t="s">
        <v>92</v>
      </c>
      <c r="T1613" s="43"/>
      <c r="U1613" s="50"/>
    </row>
    <row r="1614" spans="1:21">
      <c r="A1614" s="106"/>
      <c r="B1614" s="106"/>
      <c r="C1614" s="106"/>
      <c r="D1614" s="106"/>
      <c r="E1614" s="106"/>
      <c r="F1614" s="106"/>
      <c r="G1614" s="106"/>
      <c r="H1614" s="106"/>
      <c r="I1614" s="106"/>
      <c r="J1614" s="106"/>
      <c r="K1614" s="106"/>
      <c r="L1614" s="106"/>
      <c r="M1614" s="106"/>
      <c r="N1614" s="106"/>
      <c r="O1614" s="106"/>
      <c r="P1614" s="106"/>
      <c r="Q1614" s="43" t="s">
        <v>99</v>
      </c>
      <c r="R1614" s="43" t="s">
        <v>94</v>
      </c>
      <c r="S1614" s="43" t="s">
        <v>90</v>
      </c>
      <c r="T1614" s="43"/>
      <c r="U1614" s="50"/>
    </row>
    <row r="1615" spans="1:21">
      <c r="A1615" s="106" t="s">
        <v>445</v>
      </c>
      <c r="B1615" s="106" t="s">
        <v>16</v>
      </c>
      <c r="C1615" s="106">
        <v>212</v>
      </c>
      <c r="D1615" s="106" t="s">
        <v>125</v>
      </c>
      <c r="E1615" s="106" t="s">
        <v>764</v>
      </c>
      <c r="F1615" s="106" t="s">
        <v>765</v>
      </c>
      <c r="G1615" s="106">
        <v>13</v>
      </c>
      <c r="H1615" s="106">
        <v>2</v>
      </c>
      <c r="I1615" s="106">
        <v>10</v>
      </c>
      <c r="J1615" s="106">
        <v>130</v>
      </c>
      <c r="K1615" s="106" t="s">
        <v>95</v>
      </c>
      <c r="L1615" s="106" t="s">
        <v>91</v>
      </c>
      <c r="M1615" s="106" t="s">
        <v>92</v>
      </c>
      <c r="N1615" s="106" t="s">
        <v>90</v>
      </c>
      <c r="O1615" s="106" t="s">
        <v>90</v>
      </c>
      <c r="P1615" s="106" t="s">
        <v>766</v>
      </c>
      <c r="Q1615" s="43" t="s">
        <v>104</v>
      </c>
      <c r="R1615" s="43" t="s">
        <v>94</v>
      </c>
      <c r="S1615" s="43" t="s">
        <v>92</v>
      </c>
      <c r="T1615" s="43" t="s">
        <v>105</v>
      </c>
      <c r="U1615" s="50"/>
    </row>
    <row r="1616" spans="1:21" ht="36">
      <c r="A1616" s="106"/>
      <c r="B1616" s="106"/>
      <c r="C1616" s="106"/>
      <c r="D1616" s="106"/>
      <c r="E1616" s="106"/>
      <c r="F1616" s="106"/>
      <c r="G1616" s="106"/>
      <c r="H1616" s="106"/>
      <c r="I1616" s="106"/>
      <c r="J1616" s="106"/>
      <c r="K1616" s="106"/>
      <c r="L1616" s="106"/>
      <c r="M1616" s="106"/>
      <c r="N1616" s="106"/>
      <c r="O1616" s="106"/>
      <c r="P1616" s="106"/>
      <c r="Q1616" s="43" t="s">
        <v>114</v>
      </c>
      <c r="R1616" s="43"/>
      <c r="S1616" s="43" t="s">
        <v>92</v>
      </c>
      <c r="T1616" s="43" t="s">
        <v>767</v>
      </c>
      <c r="U1616" s="50"/>
    </row>
    <row r="1617" spans="1:21">
      <c r="A1617" s="106"/>
      <c r="B1617" s="106"/>
      <c r="C1617" s="106"/>
      <c r="D1617" s="106"/>
      <c r="E1617" s="106"/>
      <c r="F1617" s="106"/>
      <c r="G1617" s="106"/>
      <c r="H1617" s="106"/>
      <c r="I1617" s="106"/>
      <c r="J1617" s="106"/>
      <c r="K1617" s="106"/>
      <c r="L1617" s="106"/>
      <c r="M1617" s="106"/>
      <c r="N1617" s="106"/>
      <c r="O1617" s="106"/>
      <c r="P1617" s="106"/>
      <c r="Q1617" s="43" t="s">
        <v>99</v>
      </c>
      <c r="R1617" s="43" t="s">
        <v>94</v>
      </c>
      <c r="S1617" s="43" t="s">
        <v>90</v>
      </c>
      <c r="T1617" s="43"/>
      <c r="U1617" s="50"/>
    </row>
    <row r="1618" spans="1:21">
      <c r="A1618" s="106"/>
      <c r="B1618" s="106"/>
      <c r="C1618" s="106"/>
      <c r="D1618" s="106"/>
      <c r="E1618" s="106"/>
      <c r="F1618" s="106"/>
      <c r="G1618" s="106"/>
      <c r="H1618" s="106"/>
      <c r="I1618" s="106"/>
      <c r="J1618" s="106"/>
      <c r="K1618" s="106"/>
      <c r="L1618" s="106"/>
      <c r="M1618" s="106"/>
      <c r="N1618" s="106"/>
      <c r="O1618" s="106"/>
      <c r="P1618" s="106"/>
      <c r="Q1618" s="43" t="s">
        <v>106</v>
      </c>
      <c r="R1618" s="43" t="s">
        <v>94</v>
      </c>
      <c r="S1618" s="43" t="s">
        <v>90</v>
      </c>
      <c r="T1618" s="43"/>
      <c r="U1618" s="50"/>
    </row>
    <row r="1619" spans="1:21" ht="48">
      <c r="A1619" s="43" t="s">
        <v>445</v>
      </c>
      <c r="B1619" s="43" t="s">
        <v>16</v>
      </c>
      <c r="C1619" s="43">
        <v>214</v>
      </c>
      <c r="D1619" s="43" t="s">
        <v>312</v>
      </c>
      <c r="E1619" s="43">
        <v>18</v>
      </c>
      <c r="F1619" s="43">
        <v>57</v>
      </c>
      <c r="G1619" s="43">
        <v>9</v>
      </c>
      <c r="H1619" s="43">
        <v>1</v>
      </c>
      <c r="I1619" s="43">
        <v>5</v>
      </c>
      <c r="J1619" s="43">
        <v>45</v>
      </c>
      <c r="K1619" s="43" t="s">
        <v>95</v>
      </c>
      <c r="L1619" s="43" t="s">
        <v>91</v>
      </c>
      <c r="M1619" s="43" t="s">
        <v>92</v>
      </c>
      <c r="N1619" s="43" t="s">
        <v>90</v>
      </c>
      <c r="O1619" s="43" t="s">
        <v>90</v>
      </c>
      <c r="P1619" s="43" t="s">
        <v>102</v>
      </c>
      <c r="Q1619" s="43" t="s">
        <v>114</v>
      </c>
      <c r="R1619" s="43" t="s">
        <v>94</v>
      </c>
      <c r="S1619" s="43" t="s">
        <v>92</v>
      </c>
      <c r="T1619" s="43" t="s">
        <v>103</v>
      </c>
      <c r="U1619" s="50"/>
    </row>
    <row r="1620" spans="1:21">
      <c r="A1620" s="106" t="s">
        <v>445</v>
      </c>
      <c r="B1620" s="106" t="s">
        <v>16</v>
      </c>
      <c r="C1620" s="106">
        <v>216</v>
      </c>
      <c r="D1620" s="106" t="s">
        <v>133</v>
      </c>
      <c r="E1620" s="106">
        <v>28</v>
      </c>
      <c r="F1620" s="106">
        <v>88</v>
      </c>
      <c r="G1620" s="106">
        <v>12</v>
      </c>
      <c r="H1620" s="106">
        <v>2</v>
      </c>
      <c r="I1620" s="106">
        <v>8</v>
      </c>
      <c r="J1620" s="106">
        <v>96</v>
      </c>
      <c r="K1620" s="106" t="s">
        <v>97</v>
      </c>
      <c r="L1620" s="106" t="s">
        <v>109</v>
      </c>
      <c r="M1620" s="106" t="s">
        <v>90</v>
      </c>
      <c r="N1620" s="106" t="s">
        <v>90</v>
      </c>
      <c r="O1620" s="106" t="s">
        <v>90</v>
      </c>
      <c r="P1620" s="107"/>
      <c r="Q1620" s="43" t="s">
        <v>98</v>
      </c>
      <c r="R1620" s="43" t="s">
        <v>94</v>
      </c>
      <c r="S1620" s="43" t="s">
        <v>92</v>
      </c>
      <c r="T1620" s="43"/>
      <c r="U1620" s="50"/>
    </row>
    <row r="1621" spans="1:21">
      <c r="A1621" s="106"/>
      <c r="B1621" s="106"/>
      <c r="C1621" s="106"/>
      <c r="D1621" s="106"/>
      <c r="E1621" s="106"/>
      <c r="F1621" s="106"/>
      <c r="G1621" s="106"/>
      <c r="H1621" s="106"/>
      <c r="I1621" s="106"/>
      <c r="J1621" s="106"/>
      <c r="K1621" s="106"/>
      <c r="L1621" s="106"/>
      <c r="M1621" s="106"/>
      <c r="N1621" s="106"/>
      <c r="O1621" s="106"/>
      <c r="P1621" s="107"/>
      <c r="Q1621" s="43" t="s">
        <v>99</v>
      </c>
      <c r="R1621" s="43" t="s">
        <v>94</v>
      </c>
      <c r="S1621" s="43" t="s">
        <v>90</v>
      </c>
      <c r="T1621" s="43"/>
      <c r="U1621" s="50"/>
    </row>
    <row r="1622" spans="1:21" ht="36">
      <c r="A1622" s="106" t="s">
        <v>445</v>
      </c>
      <c r="B1622" s="106" t="s">
        <v>16</v>
      </c>
      <c r="C1622" s="106">
        <v>217</v>
      </c>
      <c r="D1622" s="106" t="s">
        <v>125</v>
      </c>
      <c r="E1622" s="106" t="s">
        <v>768</v>
      </c>
      <c r="F1622" s="106" t="s">
        <v>769</v>
      </c>
      <c r="G1622" s="106">
        <v>11</v>
      </c>
      <c r="H1622" s="106">
        <v>2</v>
      </c>
      <c r="I1622" s="106">
        <v>8</v>
      </c>
      <c r="J1622" s="106">
        <v>88</v>
      </c>
      <c r="K1622" s="106" t="s">
        <v>95</v>
      </c>
      <c r="L1622" s="106" t="s">
        <v>91</v>
      </c>
      <c r="M1622" s="106" t="s">
        <v>92</v>
      </c>
      <c r="N1622" s="106" t="s">
        <v>90</v>
      </c>
      <c r="O1622" s="106" t="s">
        <v>90</v>
      </c>
      <c r="P1622" s="106" t="s">
        <v>688</v>
      </c>
      <c r="Q1622" s="43" t="s">
        <v>98</v>
      </c>
      <c r="R1622" s="43" t="s">
        <v>94</v>
      </c>
      <c r="S1622" s="43" t="s">
        <v>92</v>
      </c>
      <c r="T1622" s="43" t="s">
        <v>103</v>
      </c>
      <c r="U1622" s="50"/>
    </row>
    <row r="1623" spans="1:21" ht="36">
      <c r="A1623" s="106"/>
      <c r="B1623" s="106"/>
      <c r="C1623" s="106"/>
      <c r="D1623" s="106"/>
      <c r="E1623" s="106"/>
      <c r="F1623" s="106"/>
      <c r="G1623" s="106"/>
      <c r="H1623" s="106"/>
      <c r="I1623" s="106"/>
      <c r="J1623" s="106"/>
      <c r="K1623" s="106"/>
      <c r="L1623" s="106"/>
      <c r="M1623" s="106"/>
      <c r="N1623" s="106"/>
      <c r="O1623" s="106"/>
      <c r="P1623" s="106"/>
      <c r="Q1623" s="43" t="s">
        <v>112</v>
      </c>
      <c r="R1623" s="43" t="s">
        <v>94</v>
      </c>
      <c r="S1623" s="43" t="s">
        <v>92</v>
      </c>
      <c r="T1623" s="43" t="s">
        <v>131</v>
      </c>
      <c r="U1623" s="50"/>
    </row>
    <row r="1624" spans="1:21" ht="36">
      <c r="A1624" s="106"/>
      <c r="B1624" s="106"/>
      <c r="C1624" s="106"/>
      <c r="D1624" s="106"/>
      <c r="E1624" s="106"/>
      <c r="F1624" s="106"/>
      <c r="G1624" s="106"/>
      <c r="H1624" s="106"/>
      <c r="I1624" s="106"/>
      <c r="J1624" s="106"/>
      <c r="K1624" s="106"/>
      <c r="L1624" s="106"/>
      <c r="M1624" s="106"/>
      <c r="N1624" s="106"/>
      <c r="O1624" s="106"/>
      <c r="P1624" s="106"/>
      <c r="Q1624" s="43" t="s">
        <v>114</v>
      </c>
      <c r="R1624" s="43" t="s">
        <v>94</v>
      </c>
      <c r="S1624" s="43" t="s">
        <v>92</v>
      </c>
      <c r="T1624" s="43" t="s">
        <v>770</v>
      </c>
      <c r="U1624" s="50"/>
    </row>
    <row r="1625" spans="1:21">
      <c r="A1625" s="106" t="s">
        <v>445</v>
      </c>
      <c r="B1625" s="106" t="s">
        <v>16</v>
      </c>
      <c r="C1625" s="106">
        <v>218</v>
      </c>
      <c r="D1625" s="106" t="s">
        <v>126</v>
      </c>
      <c r="E1625" s="106">
        <v>23</v>
      </c>
      <c r="F1625" s="106">
        <v>72</v>
      </c>
      <c r="G1625" s="106">
        <v>9</v>
      </c>
      <c r="H1625" s="106">
        <v>2</v>
      </c>
      <c r="I1625" s="106">
        <v>11</v>
      </c>
      <c r="J1625" s="106">
        <v>99</v>
      </c>
      <c r="K1625" s="106" t="s">
        <v>95</v>
      </c>
      <c r="L1625" s="106" t="s">
        <v>91</v>
      </c>
      <c r="M1625" s="106" t="s">
        <v>90</v>
      </c>
      <c r="N1625" s="106" t="s">
        <v>90</v>
      </c>
      <c r="O1625" s="106" t="s">
        <v>90</v>
      </c>
      <c r="P1625" s="107"/>
      <c r="Q1625" s="43" t="s">
        <v>98</v>
      </c>
      <c r="R1625" s="43" t="s">
        <v>94</v>
      </c>
      <c r="S1625" s="43" t="s">
        <v>90</v>
      </c>
      <c r="T1625" s="43"/>
      <c r="U1625" s="50"/>
    </row>
    <row r="1626" spans="1:21" ht="36">
      <c r="A1626" s="106"/>
      <c r="B1626" s="106"/>
      <c r="C1626" s="106"/>
      <c r="D1626" s="106"/>
      <c r="E1626" s="106"/>
      <c r="F1626" s="106"/>
      <c r="G1626" s="106"/>
      <c r="H1626" s="106"/>
      <c r="I1626" s="106"/>
      <c r="J1626" s="106"/>
      <c r="K1626" s="106"/>
      <c r="L1626" s="106"/>
      <c r="M1626" s="106"/>
      <c r="N1626" s="106"/>
      <c r="O1626" s="106"/>
      <c r="P1626" s="107"/>
      <c r="Q1626" s="43" t="s">
        <v>114</v>
      </c>
      <c r="R1626" s="43" t="s">
        <v>94</v>
      </c>
      <c r="S1626" s="43" t="s">
        <v>92</v>
      </c>
      <c r="T1626" s="43" t="s">
        <v>771</v>
      </c>
      <c r="U1626" s="50"/>
    </row>
    <row r="1627" spans="1:21" ht="24">
      <c r="A1627" s="43" t="s">
        <v>445</v>
      </c>
      <c r="B1627" s="43" t="s">
        <v>16</v>
      </c>
      <c r="C1627" s="43">
        <v>224</v>
      </c>
      <c r="D1627" s="43" t="s">
        <v>126</v>
      </c>
      <c r="E1627" s="43">
        <v>34</v>
      </c>
      <c r="F1627" s="43">
        <v>107</v>
      </c>
      <c r="G1627" s="43">
        <v>14</v>
      </c>
      <c r="H1627" s="43">
        <v>4</v>
      </c>
      <c r="I1627" s="43">
        <v>10</v>
      </c>
      <c r="J1627" s="43">
        <v>140</v>
      </c>
      <c r="K1627" s="43" t="s">
        <v>95</v>
      </c>
      <c r="L1627" s="43" t="s">
        <v>91</v>
      </c>
      <c r="M1627" s="43" t="s">
        <v>92</v>
      </c>
      <c r="N1627" s="43" t="s">
        <v>92</v>
      </c>
      <c r="O1627" s="43" t="s">
        <v>90</v>
      </c>
      <c r="P1627" s="43" t="s">
        <v>100</v>
      </c>
      <c r="Q1627" s="43" t="s">
        <v>98</v>
      </c>
      <c r="R1627" s="43" t="s">
        <v>108</v>
      </c>
      <c r="S1627" s="43" t="s">
        <v>90</v>
      </c>
      <c r="T1627" s="43"/>
      <c r="U1627" s="50"/>
    </row>
    <row r="1628" spans="1:21" ht="36">
      <c r="A1628" s="106" t="s">
        <v>445</v>
      </c>
      <c r="B1628" s="106" t="s">
        <v>16</v>
      </c>
      <c r="C1628" s="106">
        <v>225</v>
      </c>
      <c r="D1628" s="106" t="s">
        <v>303</v>
      </c>
      <c r="E1628" s="106">
        <v>36</v>
      </c>
      <c r="F1628" s="106">
        <v>113</v>
      </c>
      <c r="G1628" s="106">
        <v>14</v>
      </c>
      <c r="H1628" s="106">
        <v>3</v>
      </c>
      <c r="I1628" s="106">
        <v>7</v>
      </c>
      <c r="J1628" s="106">
        <v>98</v>
      </c>
      <c r="K1628" s="106" t="s">
        <v>97</v>
      </c>
      <c r="L1628" s="106" t="s">
        <v>91</v>
      </c>
      <c r="M1628" s="106" t="s">
        <v>90</v>
      </c>
      <c r="N1628" s="106" t="s">
        <v>90</v>
      </c>
      <c r="O1628" s="106" t="s">
        <v>90</v>
      </c>
      <c r="P1628" s="106" t="s">
        <v>185</v>
      </c>
      <c r="Q1628" s="43" t="s">
        <v>114</v>
      </c>
      <c r="R1628" s="43" t="s">
        <v>94</v>
      </c>
      <c r="S1628" s="43" t="s">
        <v>92</v>
      </c>
      <c r="T1628" s="43" t="s">
        <v>103</v>
      </c>
      <c r="U1628" s="50"/>
    </row>
    <row r="1629" spans="1:21">
      <c r="A1629" s="106"/>
      <c r="B1629" s="106"/>
      <c r="C1629" s="106"/>
      <c r="D1629" s="106"/>
      <c r="E1629" s="106"/>
      <c r="F1629" s="106"/>
      <c r="G1629" s="106"/>
      <c r="H1629" s="106"/>
      <c r="I1629" s="106"/>
      <c r="J1629" s="106"/>
      <c r="K1629" s="106"/>
      <c r="L1629" s="106"/>
      <c r="M1629" s="106"/>
      <c r="N1629" s="106"/>
      <c r="O1629" s="106"/>
      <c r="P1629" s="106"/>
      <c r="Q1629" s="43" t="s">
        <v>106</v>
      </c>
      <c r="R1629" s="43" t="s">
        <v>94</v>
      </c>
      <c r="S1629" s="43" t="s">
        <v>92</v>
      </c>
      <c r="T1629" s="43"/>
      <c r="U1629" s="50"/>
    </row>
    <row r="1630" spans="1:21">
      <c r="A1630" s="106"/>
      <c r="B1630" s="106"/>
      <c r="C1630" s="106"/>
      <c r="D1630" s="106"/>
      <c r="E1630" s="106"/>
      <c r="F1630" s="106"/>
      <c r="G1630" s="106"/>
      <c r="H1630" s="106"/>
      <c r="I1630" s="106"/>
      <c r="J1630" s="106"/>
      <c r="K1630" s="106"/>
      <c r="L1630" s="106"/>
      <c r="M1630" s="106"/>
      <c r="N1630" s="106"/>
      <c r="O1630" s="106"/>
      <c r="P1630" s="106"/>
      <c r="Q1630" s="43" t="s">
        <v>99</v>
      </c>
      <c r="R1630" s="43" t="s">
        <v>94</v>
      </c>
      <c r="S1630" s="43" t="s">
        <v>90</v>
      </c>
      <c r="T1630" s="43"/>
      <c r="U1630" s="50"/>
    </row>
    <row r="1631" spans="1:21">
      <c r="A1631" s="106" t="s">
        <v>445</v>
      </c>
      <c r="B1631" s="106" t="s">
        <v>16</v>
      </c>
      <c r="C1631" s="106">
        <v>227</v>
      </c>
      <c r="D1631" s="106" t="s">
        <v>125</v>
      </c>
      <c r="E1631" s="106" t="s">
        <v>772</v>
      </c>
      <c r="F1631" s="106" t="s">
        <v>773</v>
      </c>
      <c r="G1631" s="106">
        <v>13</v>
      </c>
      <c r="H1631" s="106">
        <v>2</v>
      </c>
      <c r="I1631" s="106">
        <v>8</v>
      </c>
      <c r="J1631" s="106">
        <v>104</v>
      </c>
      <c r="K1631" s="106" t="s">
        <v>95</v>
      </c>
      <c r="L1631" s="106" t="s">
        <v>91</v>
      </c>
      <c r="M1631" s="106" t="s">
        <v>92</v>
      </c>
      <c r="N1631" s="106" t="s">
        <v>90</v>
      </c>
      <c r="O1631" s="106" t="s">
        <v>90</v>
      </c>
      <c r="P1631" s="106" t="s">
        <v>167</v>
      </c>
      <c r="Q1631" s="43" t="s">
        <v>98</v>
      </c>
      <c r="R1631" s="43" t="s">
        <v>94</v>
      </c>
      <c r="S1631" s="43" t="s">
        <v>92</v>
      </c>
      <c r="T1631" s="43"/>
      <c r="U1631" s="50"/>
    </row>
    <row r="1632" spans="1:21" ht="36">
      <c r="A1632" s="106"/>
      <c r="B1632" s="106"/>
      <c r="C1632" s="106"/>
      <c r="D1632" s="106"/>
      <c r="E1632" s="106"/>
      <c r="F1632" s="106"/>
      <c r="G1632" s="106"/>
      <c r="H1632" s="106"/>
      <c r="I1632" s="106"/>
      <c r="J1632" s="106"/>
      <c r="K1632" s="106"/>
      <c r="L1632" s="106"/>
      <c r="M1632" s="106"/>
      <c r="N1632" s="106"/>
      <c r="O1632" s="106"/>
      <c r="P1632" s="106"/>
      <c r="Q1632" s="43" t="s">
        <v>114</v>
      </c>
      <c r="R1632" s="43" t="s">
        <v>94</v>
      </c>
      <c r="S1632" s="43" t="s">
        <v>90</v>
      </c>
      <c r="T1632" s="43" t="s">
        <v>103</v>
      </c>
      <c r="U1632" s="50"/>
    </row>
    <row r="1633" spans="1:21">
      <c r="A1633" s="106" t="s">
        <v>445</v>
      </c>
      <c r="B1633" s="106" t="s">
        <v>16</v>
      </c>
      <c r="C1633" s="106">
        <v>230</v>
      </c>
      <c r="D1633" s="106" t="s">
        <v>125</v>
      </c>
      <c r="E1633" s="106" t="s">
        <v>466</v>
      </c>
      <c r="F1633" s="106" t="s">
        <v>467</v>
      </c>
      <c r="G1633" s="106">
        <v>14</v>
      </c>
      <c r="H1633" s="106">
        <v>2</v>
      </c>
      <c r="I1633" s="106">
        <v>8</v>
      </c>
      <c r="J1633" s="106">
        <v>112</v>
      </c>
      <c r="K1633" s="106" t="s">
        <v>95</v>
      </c>
      <c r="L1633" s="106" t="s">
        <v>91</v>
      </c>
      <c r="M1633" s="106" t="s">
        <v>92</v>
      </c>
      <c r="N1633" s="106" t="s">
        <v>90</v>
      </c>
      <c r="O1633" s="106" t="s">
        <v>90</v>
      </c>
      <c r="P1633" s="106" t="s">
        <v>276</v>
      </c>
      <c r="Q1633" s="43" t="s">
        <v>106</v>
      </c>
      <c r="R1633" s="43" t="s">
        <v>94</v>
      </c>
      <c r="S1633" s="43" t="s">
        <v>92</v>
      </c>
      <c r="T1633" s="43"/>
      <c r="U1633" s="50"/>
    </row>
    <row r="1634" spans="1:21">
      <c r="A1634" s="106"/>
      <c r="B1634" s="106"/>
      <c r="C1634" s="106"/>
      <c r="D1634" s="106"/>
      <c r="E1634" s="106"/>
      <c r="F1634" s="106"/>
      <c r="G1634" s="106"/>
      <c r="H1634" s="106"/>
      <c r="I1634" s="106"/>
      <c r="J1634" s="106"/>
      <c r="K1634" s="106"/>
      <c r="L1634" s="106"/>
      <c r="M1634" s="106"/>
      <c r="N1634" s="106"/>
      <c r="O1634" s="106"/>
      <c r="P1634" s="106"/>
      <c r="Q1634" s="43" t="s">
        <v>104</v>
      </c>
      <c r="R1634" s="43" t="s">
        <v>94</v>
      </c>
      <c r="S1634" s="43" t="s">
        <v>92</v>
      </c>
      <c r="T1634" s="43" t="s">
        <v>105</v>
      </c>
      <c r="U1634" s="50"/>
    </row>
    <row r="1635" spans="1:21">
      <c r="A1635" s="106"/>
      <c r="B1635" s="106"/>
      <c r="C1635" s="106"/>
      <c r="D1635" s="106"/>
      <c r="E1635" s="106"/>
      <c r="F1635" s="106"/>
      <c r="G1635" s="106"/>
      <c r="H1635" s="106"/>
      <c r="I1635" s="106"/>
      <c r="J1635" s="106"/>
      <c r="K1635" s="106"/>
      <c r="L1635" s="106"/>
      <c r="M1635" s="106"/>
      <c r="N1635" s="106"/>
      <c r="O1635" s="106"/>
      <c r="P1635" s="106"/>
      <c r="Q1635" s="43" t="s">
        <v>99</v>
      </c>
      <c r="R1635" s="43" t="s">
        <v>94</v>
      </c>
      <c r="S1635" s="43" t="s">
        <v>90</v>
      </c>
      <c r="T1635" s="43"/>
      <c r="U1635" s="50"/>
    </row>
    <row r="1636" spans="1:21">
      <c r="A1636" s="106" t="s">
        <v>445</v>
      </c>
      <c r="B1636" s="106" t="s">
        <v>16</v>
      </c>
      <c r="C1636" s="106">
        <v>233</v>
      </c>
      <c r="D1636" s="106" t="s">
        <v>303</v>
      </c>
      <c r="E1636" s="106">
        <v>44</v>
      </c>
      <c r="F1636" s="106">
        <v>138</v>
      </c>
      <c r="G1636" s="106">
        <v>15</v>
      </c>
      <c r="H1636" s="106">
        <v>2</v>
      </c>
      <c r="I1636" s="106">
        <v>8</v>
      </c>
      <c r="J1636" s="106">
        <v>120</v>
      </c>
      <c r="K1636" s="106" t="s">
        <v>97</v>
      </c>
      <c r="L1636" s="106" t="s">
        <v>91</v>
      </c>
      <c r="M1636" s="106" t="s">
        <v>90</v>
      </c>
      <c r="N1636" s="106" t="s">
        <v>92</v>
      </c>
      <c r="O1636" s="106" t="s">
        <v>92</v>
      </c>
      <c r="P1636" s="107"/>
      <c r="Q1636" s="43" t="s">
        <v>106</v>
      </c>
      <c r="R1636" s="43" t="s">
        <v>108</v>
      </c>
      <c r="S1636" s="43" t="s">
        <v>90</v>
      </c>
      <c r="T1636" s="43"/>
      <c r="U1636" s="50"/>
    </row>
    <row r="1637" spans="1:21" ht="60">
      <c r="A1637" s="106"/>
      <c r="B1637" s="106"/>
      <c r="C1637" s="106"/>
      <c r="D1637" s="106"/>
      <c r="E1637" s="106"/>
      <c r="F1637" s="106"/>
      <c r="G1637" s="106"/>
      <c r="H1637" s="106"/>
      <c r="I1637" s="106"/>
      <c r="J1637" s="106"/>
      <c r="K1637" s="106"/>
      <c r="L1637" s="106"/>
      <c r="M1637" s="106"/>
      <c r="N1637" s="106"/>
      <c r="O1637" s="106"/>
      <c r="P1637" s="107"/>
      <c r="Q1637" s="43" t="s">
        <v>114</v>
      </c>
      <c r="R1637" s="43" t="s">
        <v>94</v>
      </c>
      <c r="S1637" s="43" t="s">
        <v>92</v>
      </c>
      <c r="T1637" s="43" t="s">
        <v>774</v>
      </c>
      <c r="U1637" s="50"/>
    </row>
    <row r="1638" spans="1:21">
      <c r="A1638" s="106"/>
      <c r="B1638" s="106"/>
      <c r="C1638" s="106"/>
      <c r="D1638" s="106"/>
      <c r="E1638" s="106"/>
      <c r="F1638" s="106"/>
      <c r="G1638" s="106"/>
      <c r="H1638" s="106"/>
      <c r="I1638" s="106"/>
      <c r="J1638" s="106"/>
      <c r="K1638" s="106"/>
      <c r="L1638" s="106"/>
      <c r="M1638" s="106"/>
      <c r="N1638" s="106"/>
      <c r="O1638" s="106"/>
      <c r="P1638" s="107"/>
      <c r="Q1638" s="43" t="s">
        <v>99</v>
      </c>
      <c r="R1638" s="43" t="s">
        <v>94</v>
      </c>
      <c r="S1638" s="43" t="s">
        <v>90</v>
      </c>
      <c r="T1638" s="43"/>
      <c r="U1638" s="50"/>
    </row>
    <row r="1639" spans="1:21" ht="24">
      <c r="A1639" s="43" t="s">
        <v>445</v>
      </c>
      <c r="B1639" s="43" t="s">
        <v>16</v>
      </c>
      <c r="C1639" s="43">
        <v>236</v>
      </c>
      <c r="D1639" s="43" t="s">
        <v>126</v>
      </c>
      <c r="E1639" s="43">
        <v>15</v>
      </c>
      <c r="F1639" s="43">
        <v>47</v>
      </c>
      <c r="G1639" s="43">
        <v>7</v>
      </c>
      <c r="H1639" s="43">
        <v>3</v>
      </c>
      <c r="I1639" s="43">
        <v>5</v>
      </c>
      <c r="J1639" s="43">
        <v>35</v>
      </c>
      <c r="K1639" s="43" t="s">
        <v>95</v>
      </c>
      <c r="L1639" s="43" t="s">
        <v>91</v>
      </c>
      <c r="M1639" s="43" t="s">
        <v>90</v>
      </c>
      <c r="N1639" s="43" t="s">
        <v>92</v>
      </c>
      <c r="O1639" s="43" t="s">
        <v>90</v>
      </c>
      <c r="P1639" s="43"/>
      <c r="Q1639" s="43" t="s">
        <v>98</v>
      </c>
      <c r="R1639" s="43" t="s">
        <v>94</v>
      </c>
      <c r="S1639" s="43" t="s">
        <v>90</v>
      </c>
      <c r="T1639" s="43"/>
      <c r="U1639" s="50"/>
    </row>
    <row r="1640" spans="1:21" ht="48">
      <c r="A1640" s="43" t="s">
        <v>445</v>
      </c>
      <c r="B1640" s="43" t="s">
        <v>16</v>
      </c>
      <c r="C1640" s="43">
        <v>240</v>
      </c>
      <c r="D1640" s="43" t="s">
        <v>266</v>
      </c>
      <c r="E1640" s="43">
        <v>15</v>
      </c>
      <c r="F1640" s="43">
        <v>47</v>
      </c>
      <c r="G1640" s="43">
        <v>8</v>
      </c>
      <c r="H1640" s="43">
        <v>1</v>
      </c>
      <c r="I1640" s="43">
        <v>4</v>
      </c>
      <c r="J1640" s="43">
        <v>32</v>
      </c>
      <c r="K1640" s="43" t="s">
        <v>95</v>
      </c>
      <c r="L1640" s="43" t="s">
        <v>91</v>
      </c>
      <c r="M1640" s="43" t="s">
        <v>90</v>
      </c>
      <c r="N1640" s="43" t="s">
        <v>92</v>
      </c>
      <c r="O1640" s="43" t="s">
        <v>92</v>
      </c>
      <c r="P1640" s="43" t="s">
        <v>129</v>
      </c>
      <c r="Q1640" s="43" t="s">
        <v>112</v>
      </c>
      <c r="R1640" s="43" t="s">
        <v>94</v>
      </c>
      <c r="S1640" s="43" t="s">
        <v>90</v>
      </c>
      <c r="T1640" s="43" t="s">
        <v>131</v>
      </c>
      <c r="U1640" s="50"/>
    </row>
    <row r="1641" spans="1:21" ht="36">
      <c r="A1641" s="43" t="s">
        <v>445</v>
      </c>
      <c r="B1641" s="43" t="s">
        <v>16</v>
      </c>
      <c r="C1641" s="43">
        <v>242</v>
      </c>
      <c r="D1641" s="43" t="s">
        <v>125</v>
      </c>
      <c r="E1641" s="43">
        <v>27</v>
      </c>
      <c r="F1641" s="43">
        <v>85</v>
      </c>
      <c r="G1641" s="43">
        <v>13</v>
      </c>
      <c r="H1641" s="43">
        <v>5</v>
      </c>
      <c r="I1641" s="43">
        <v>11</v>
      </c>
      <c r="J1641" s="43">
        <v>143</v>
      </c>
      <c r="K1641" s="43" t="s">
        <v>95</v>
      </c>
      <c r="L1641" s="43" t="s">
        <v>91</v>
      </c>
      <c r="M1641" s="43" t="s">
        <v>92</v>
      </c>
      <c r="N1641" s="43" t="s">
        <v>92</v>
      </c>
      <c r="O1641" s="43" t="s">
        <v>90</v>
      </c>
      <c r="P1641" s="43"/>
      <c r="Q1641" s="43" t="s">
        <v>98</v>
      </c>
      <c r="R1641" s="43" t="s">
        <v>108</v>
      </c>
      <c r="S1641" s="43" t="s">
        <v>90</v>
      </c>
      <c r="T1641" s="43"/>
      <c r="U1641" s="50"/>
    </row>
    <row r="1642" spans="1:21">
      <c r="A1642" s="106" t="s">
        <v>445</v>
      </c>
      <c r="B1642" s="106" t="s">
        <v>16</v>
      </c>
      <c r="C1642" s="106">
        <v>243</v>
      </c>
      <c r="D1642" s="106" t="s">
        <v>125</v>
      </c>
      <c r="E1642" s="106">
        <v>26</v>
      </c>
      <c r="F1642" s="106">
        <v>82</v>
      </c>
      <c r="G1642" s="106">
        <v>13</v>
      </c>
      <c r="H1642" s="106">
        <v>3</v>
      </c>
      <c r="I1642" s="106">
        <v>8</v>
      </c>
      <c r="J1642" s="106">
        <v>104</v>
      </c>
      <c r="K1642" s="106" t="s">
        <v>95</v>
      </c>
      <c r="L1642" s="106" t="s">
        <v>91</v>
      </c>
      <c r="M1642" s="106" t="s">
        <v>90</v>
      </c>
      <c r="N1642" s="106" t="s">
        <v>92</v>
      </c>
      <c r="O1642" s="106" t="s">
        <v>92</v>
      </c>
      <c r="P1642" s="107"/>
      <c r="Q1642" s="43" t="s">
        <v>98</v>
      </c>
      <c r="R1642" s="43" t="s">
        <v>108</v>
      </c>
      <c r="S1642" s="43" t="s">
        <v>90</v>
      </c>
      <c r="T1642" s="43"/>
      <c r="U1642" s="50"/>
    </row>
    <row r="1643" spans="1:21">
      <c r="A1643" s="106"/>
      <c r="B1643" s="106"/>
      <c r="C1643" s="106"/>
      <c r="D1643" s="106"/>
      <c r="E1643" s="106"/>
      <c r="F1643" s="106"/>
      <c r="G1643" s="106"/>
      <c r="H1643" s="106"/>
      <c r="I1643" s="106"/>
      <c r="J1643" s="106"/>
      <c r="K1643" s="106"/>
      <c r="L1643" s="106"/>
      <c r="M1643" s="106"/>
      <c r="N1643" s="106"/>
      <c r="O1643" s="106"/>
      <c r="P1643" s="107"/>
      <c r="Q1643" s="43" t="s">
        <v>99</v>
      </c>
      <c r="R1643" s="43" t="s">
        <v>94</v>
      </c>
      <c r="S1643" s="43" t="s">
        <v>90</v>
      </c>
      <c r="T1643" s="43"/>
      <c r="U1643" s="50"/>
    </row>
    <row r="1644" spans="1:21">
      <c r="A1644" s="106" t="s">
        <v>445</v>
      </c>
      <c r="B1644" s="106" t="s">
        <v>16</v>
      </c>
      <c r="C1644" s="106">
        <v>244</v>
      </c>
      <c r="D1644" s="106" t="s">
        <v>125</v>
      </c>
      <c r="E1644" s="106">
        <v>36</v>
      </c>
      <c r="F1644" s="106">
        <v>113</v>
      </c>
      <c r="G1644" s="106">
        <v>14</v>
      </c>
      <c r="H1644" s="106">
        <v>2</v>
      </c>
      <c r="I1644" s="106">
        <v>10</v>
      </c>
      <c r="J1644" s="106">
        <v>140</v>
      </c>
      <c r="K1644" s="106" t="s">
        <v>97</v>
      </c>
      <c r="L1644" s="106" t="s">
        <v>91</v>
      </c>
      <c r="M1644" s="106" t="s">
        <v>92</v>
      </c>
      <c r="N1644" s="106" t="s">
        <v>92</v>
      </c>
      <c r="O1644" s="106" t="s">
        <v>92</v>
      </c>
      <c r="P1644" s="107"/>
      <c r="Q1644" s="43" t="s">
        <v>99</v>
      </c>
      <c r="R1644" s="43" t="s">
        <v>94</v>
      </c>
      <c r="S1644" s="43" t="s">
        <v>90</v>
      </c>
      <c r="T1644" s="43"/>
      <c r="U1644" s="50"/>
    </row>
    <row r="1645" spans="1:21">
      <c r="A1645" s="106"/>
      <c r="B1645" s="106"/>
      <c r="C1645" s="106"/>
      <c r="D1645" s="106"/>
      <c r="E1645" s="106"/>
      <c r="F1645" s="106"/>
      <c r="G1645" s="106"/>
      <c r="H1645" s="106"/>
      <c r="I1645" s="106"/>
      <c r="J1645" s="106"/>
      <c r="K1645" s="106"/>
      <c r="L1645" s="106"/>
      <c r="M1645" s="106"/>
      <c r="N1645" s="106"/>
      <c r="O1645" s="106"/>
      <c r="P1645" s="107"/>
      <c r="Q1645" s="43" t="s">
        <v>98</v>
      </c>
      <c r="R1645" s="43" t="s">
        <v>108</v>
      </c>
      <c r="S1645" s="43" t="s">
        <v>90</v>
      </c>
      <c r="T1645" s="43"/>
      <c r="U1645" s="50"/>
    </row>
    <row r="1646" spans="1:21">
      <c r="A1646" s="106" t="s">
        <v>445</v>
      </c>
      <c r="B1646" s="106" t="s">
        <v>16</v>
      </c>
      <c r="C1646" s="106">
        <v>256</v>
      </c>
      <c r="D1646" s="106" t="s">
        <v>126</v>
      </c>
      <c r="E1646" s="106">
        <v>45</v>
      </c>
      <c r="F1646" s="106">
        <v>141</v>
      </c>
      <c r="G1646" s="106">
        <v>14</v>
      </c>
      <c r="H1646" s="106">
        <v>2</v>
      </c>
      <c r="I1646" s="106">
        <v>11</v>
      </c>
      <c r="J1646" s="106">
        <v>154</v>
      </c>
      <c r="K1646" s="106" t="s">
        <v>97</v>
      </c>
      <c r="L1646" s="106" t="s">
        <v>91</v>
      </c>
      <c r="M1646" s="106" t="s">
        <v>92</v>
      </c>
      <c r="N1646" s="106" t="s">
        <v>90</v>
      </c>
      <c r="O1646" s="106" t="s">
        <v>90</v>
      </c>
      <c r="P1646" s="107"/>
      <c r="Q1646" s="43" t="s">
        <v>106</v>
      </c>
      <c r="R1646" s="43" t="s">
        <v>94</v>
      </c>
      <c r="S1646" s="43" t="s">
        <v>92</v>
      </c>
      <c r="T1646" s="43"/>
      <c r="U1646" s="50"/>
    </row>
    <row r="1647" spans="1:21" ht="48">
      <c r="A1647" s="106"/>
      <c r="B1647" s="106"/>
      <c r="C1647" s="106"/>
      <c r="D1647" s="106"/>
      <c r="E1647" s="106"/>
      <c r="F1647" s="106"/>
      <c r="G1647" s="106"/>
      <c r="H1647" s="106"/>
      <c r="I1647" s="106"/>
      <c r="J1647" s="106"/>
      <c r="K1647" s="106"/>
      <c r="L1647" s="106"/>
      <c r="M1647" s="106"/>
      <c r="N1647" s="106"/>
      <c r="O1647" s="106"/>
      <c r="P1647" s="107"/>
      <c r="Q1647" s="43" t="s">
        <v>104</v>
      </c>
      <c r="R1647" s="43" t="s">
        <v>94</v>
      </c>
      <c r="S1647" s="43" t="s">
        <v>92</v>
      </c>
      <c r="T1647" s="43" t="s">
        <v>775</v>
      </c>
      <c r="U1647" s="50"/>
    </row>
    <row r="1648" spans="1:21">
      <c r="A1648" s="106" t="s">
        <v>445</v>
      </c>
      <c r="B1648" s="106" t="s">
        <v>16</v>
      </c>
      <c r="C1648" s="106">
        <v>259</v>
      </c>
      <c r="D1648" s="106" t="s">
        <v>126</v>
      </c>
      <c r="E1648" s="106">
        <v>26</v>
      </c>
      <c r="F1648" s="106">
        <v>82</v>
      </c>
      <c r="G1648" s="106">
        <v>12</v>
      </c>
      <c r="H1648" s="106">
        <v>2</v>
      </c>
      <c r="I1648" s="106">
        <v>9</v>
      </c>
      <c r="J1648" s="106">
        <v>108</v>
      </c>
      <c r="K1648" s="106" t="s">
        <v>95</v>
      </c>
      <c r="L1648" s="106" t="s">
        <v>91</v>
      </c>
      <c r="M1648" s="106" t="s">
        <v>92</v>
      </c>
      <c r="N1648" s="106" t="s">
        <v>92</v>
      </c>
      <c r="O1648" s="106" t="s">
        <v>92</v>
      </c>
      <c r="P1648" s="107"/>
      <c r="Q1648" s="43" t="s">
        <v>99</v>
      </c>
      <c r="R1648" s="43" t="s">
        <v>94</v>
      </c>
      <c r="S1648" s="43" t="s">
        <v>90</v>
      </c>
      <c r="T1648" s="43"/>
      <c r="U1648" s="50"/>
    </row>
    <row r="1649" spans="1:21">
      <c r="A1649" s="106"/>
      <c r="B1649" s="106"/>
      <c r="C1649" s="106"/>
      <c r="D1649" s="106"/>
      <c r="E1649" s="106"/>
      <c r="F1649" s="106"/>
      <c r="G1649" s="106"/>
      <c r="H1649" s="106"/>
      <c r="I1649" s="106"/>
      <c r="J1649" s="106"/>
      <c r="K1649" s="106"/>
      <c r="L1649" s="106"/>
      <c r="M1649" s="106"/>
      <c r="N1649" s="106"/>
      <c r="O1649" s="106"/>
      <c r="P1649" s="107"/>
      <c r="Q1649" s="43" t="s">
        <v>98</v>
      </c>
      <c r="R1649" s="43" t="s">
        <v>94</v>
      </c>
      <c r="S1649" s="43" t="s">
        <v>90</v>
      </c>
      <c r="T1649" s="43"/>
      <c r="U1649" s="50"/>
    </row>
    <row r="1650" spans="1:21" ht="36">
      <c r="A1650" s="106"/>
      <c r="B1650" s="106"/>
      <c r="C1650" s="106"/>
      <c r="D1650" s="106"/>
      <c r="E1650" s="106"/>
      <c r="F1650" s="106"/>
      <c r="G1650" s="106"/>
      <c r="H1650" s="106"/>
      <c r="I1650" s="106"/>
      <c r="J1650" s="106"/>
      <c r="K1650" s="106"/>
      <c r="L1650" s="106"/>
      <c r="M1650" s="106"/>
      <c r="N1650" s="106"/>
      <c r="O1650" s="106"/>
      <c r="P1650" s="107"/>
      <c r="Q1650" s="43" t="s">
        <v>112</v>
      </c>
      <c r="R1650" s="43" t="s">
        <v>94</v>
      </c>
      <c r="S1650" s="43" t="s">
        <v>90</v>
      </c>
      <c r="T1650" s="43" t="s">
        <v>131</v>
      </c>
      <c r="U1650" s="50"/>
    </row>
    <row r="1651" spans="1:21">
      <c r="A1651" s="106" t="s">
        <v>445</v>
      </c>
      <c r="B1651" s="106" t="s">
        <v>17</v>
      </c>
      <c r="C1651" s="106">
        <v>1</v>
      </c>
      <c r="D1651" s="106" t="s">
        <v>101</v>
      </c>
      <c r="E1651" s="106">
        <v>36</v>
      </c>
      <c r="F1651" s="106">
        <v>113</v>
      </c>
      <c r="G1651" s="106">
        <v>20</v>
      </c>
      <c r="H1651" s="106">
        <v>4</v>
      </c>
      <c r="I1651" s="106">
        <v>6</v>
      </c>
      <c r="J1651" s="106">
        <v>120</v>
      </c>
      <c r="K1651" s="106" t="s">
        <v>97</v>
      </c>
      <c r="L1651" s="106" t="s">
        <v>91</v>
      </c>
      <c r="M1651" s="106" t="s">
        <v>92</v>
      </c>
      <c r="N1651" s="106" t="s">
        <v>92</v>
      </c>
      <c r="O1651" s="106" t="s">
        <v>92</v>
      </c>
      <c r="P1651" s="107"/>
      <c r="Q1651" s="43" t="s">
        <v>98</v>
      </c>
      <c r="R1651" s="43" t="s">
        <v>108</v>
      </c>
      <c r="S1651" s="43" t="s">
        <v>95</v>
      </c>
      <c r="T1651" s="43"/>
      <c r="U1651" s="50"/>
    </row>
    <row r="1652" spans="1:21">
      <c r="A1652" s="106"/>
      <c r="B1652" s="106"/>
      <c r="C1652" s="106"/>
      <c r="D1652" s="106"/>
      <c r="E1652" s="106"/>
      <c r="F1652" s="106"/>
      <c r="G1652" s="106"/>
      <c r="H1652" s="106"/>
      <c r="I1652" s="106"/>
      <c r="J1652" s="106"/>
      <c r="K1652" s="106"/>
      <c r="L1652" s="106"/>
      <c r="M1652" s="106"/>
      <c r="N1652" s="106"/>
      <c r="O1652" s="106"/>
      <c r="P1652" s="107"/>
      <c r="Q1652" s="43" t="s">
        <v>112</v>
      </c>
      <c r="R1652" s="43" t="s">
        <v>94</v>
      </c>
      <c r="S1652" s="43" t="s">
        <v>90</v>
      </c>
      <c r="T1652" s="43"/>
      <c r="U1652" s="50"/>
    </row>
    <row r="1653" spans="1:21">
      <c r="A1653" s="106" t="s">
        <v>445</v>
      </c>
      <c r="B1653" s="106" t="s">
        <v>17</v>
      </c>
      <c r="C1653" s="106">
        <v>2</v>
      </c>
      <c r="D1653" s="106" t="s">
        <v>101</v>
      </c>
      <c r="E1653" s="106">
        <v>37</v>
      </c>
      <c r="F1653" s="106">
        <v>116</v>
      </c>
      <c r="G1653" s="106">
        <v>21</v>
      </c>
      <c r="H1653" s="106">
        <v>4</v>
      </c>
      <c r="I1653" s="106">
        <v>6</v>
      </c>
      <c r="J1653" s="106">
        <v>126</v>
      </c>
      <c r="K1653" s="106" t="s">
        <v>97</v>
      </c>
      <c r="L1653" s="106" t="s">
        <v>91</v>
      </c>
      <c r="M1653" s="106" t="s">
        <v>92</v>
      </c>
      <c r="N1653" s="106" t="s">
        <v>95</v>
      </c>
      <c r="O1653" s="106" t="s">
        <v>95</v>
      </c>
      <c r="P1653" s="106" t="s">
        <v>656</v>
      </c>
      <c r="Q1653" s="43" t="s">
        <v>358</v>
      </c>
      <c r="R1653" s="43" t="s">
        <v>94</v>
      </c>
      <c r="S1653" s="43" t="s">
        <v>95</v>
      </c>
      <c r="T1653" s="43"/>
      <c r="U1653" s="50"/>
    </row>
    <row r="1654" spans="1:21">
      <c r="A1654" s="106"/>
      <c r="B1654" s="106"/>
      <c r="C1654" s="106"/>
      <c r="D1654" s="106"/>
      <c r="E1654" s="106"/>
      <c r="F1654" s="106"/>
      <c r="G1654" s="106"/>
      <c r="H1654" s="106"/>
      <c r="I1654" s="106"/>
      <c r="J1654" s="106"/>
      <c r="K1654" s="106"/>
      <c r="L1654" s="106"/>
      <c r="M1654" s="106"/>
      <c r="N1654" s="106"/>
      <c r="O1654" s="106"/>
      <c r="P1654" s="106"/>
      <c r="Q1654" s="43" t="s">
        <v>98</v>
      </c>
      <c r="R1654" s="43" t="s">
        <v>94</v>
      </c>
      <c r="S1654" s="43" t="s">
        <v>95</v>
      </c>
      <c r="T1654" s="43"/>
      <c r="U1654" s="50"/>
    </row>
    <row r="1655" spans="1:21">
      <c r="A1655" s="106"/>
      <c r="B1655" s="106"/>
      <c r="C1655" s="106"/>
      <c r="D1655" s="106"/>
      <c r="E1655" s="106"/>
      <c r="F1655" s="106"/>
      <c r="G1655" s="106"/>
      <c r="H1655" s="106"/>
      <c r="I1655" s="106"/>
      <c r="J1655" s="106"/>
      <c r="K1655" s="106"/>
      <c r="L1655" s="106"/>
      <c r="M1655" s="106"/>
      <c r="N1655" s="106"/>
      <c r="O1655" s="106"/>
      <c r="P1655" s="106"/>
      <c r="Q1655" s="43" t="s">
        <v>112</v>
      </c>
      <c r="R1655" s="43" t="s">
        <v>94</v>
      </c>
      <c r="S1655" s="43" t="s">
        <v>90</v>
      </c>
      <c r="T1655" s="43"/>
      <c r="U1655" s="50"/>
    </row>
    <row r="1656" spans="1:21" ht="36">
      <c r="A1656" s="43" t="s">
        <v>445</v>
      </c>
      <c r="B1656" s="43" t="s">
        <v>17</v>
      </c>
      <c r="C1656" s="43">
        <v>3</v>
      </c>
      <c r="D1656" s="43" t="s">
        <v>96</v>
      </c>
      <c r="E1656" s="43">
        <v>39</v>
      </c>
      <c r="F1656" s="43">
        <v>123</v>
      </c>
      <c r="G1656" s="43">
        <v>20</v>
      </c>
      <c r="H1656" s="43">
        <v>4</v>
      </c>
      <c r="I1656" s="43">
        <v>6</v>
      </c>
      <c r="J1656" s="43">
        <v>120</v>
      </c>
      <c r="K1656" s="43" t="s">
        <v>97</v>
      </c>
      <c r="L1656" s="43" t="s">
        <v>91</v>
      </c>
      <c r="M1656" s="43" t="s">
        <v>92</v>
      </c>
      <c r="N1656" s="43" t="s">
        <v>92</v>
      </c>
      <c r="O1656" s="43" t="s">
        <v>92</v>
      </c>
      <c r="P1656" s="43"/>
      <c r="Q1656" s="43" t="s">
        <v>98</v>
      </c>
      <c r="R1656" s="43" t="s">
        <v>108</v>
      </c>
      <c r="S1656" s="43" t="s">
        <v>95</v>
      </c>
      <c r="T1656" s="43"/>
      <c r="U1656" s="50"/>
    </row>
    <row r="1657" spans="1:21" ht="36">
      <c r="A1657" s="43" t="s">
        <v>445</v>
      </c>
      <c r="B1657" s="43" t="s">
        <v>17</v>
      </c>
      <c r="C1657" s="43">
        <v>4</v>
      </c>
      <c r="D1657" s="43" t="s">
        <v>96</v>
      </c>
      <c r="E1657" s="43">
        <v>37</v>
      </c>
      <c r="F1657" s="43">
        <v>116</v>
      </c>
      <c r="G1657" s="43">
        <v>20</v>
      </c>
      <c r="H1657" s="43">
        <v>5</v>
      </c>
      <c r="I1657" s="43">
        <v>6</v>
      </c>
      <c r="J1657" s="43">
        <v>120</v>
      </c>
      <c r="K1657" s="43" t="s">
        <v>97</v>
      </c>
      <c r="L1657" s="43" t="s">
        <v>91</v>
      </c>
      <c r="M1657" s="43" t="s">
        <v>92</v>
      </c>
      <c r="N1657" s="43" t="s">
        <v>90</v>
      </c>
      <c r="O1657" s="43" t="s">
        <v>90</v>
      </c>
      <c r="P1657" s="43"/>
      <c r="Q1657" s="43" t="s">
        <v>98</v>
      </c>
      <c r="R1657" s="43" t="s">
        <v>94</v>
      </c>
      <c r="S1657" s="43" t="s">
        <v>90</v>
      </c>
      <c r="T1657" s="43"/>
      <c r="U1657" s="50"/>
    </row>
    <row r="1658" spans="1:21">
      <c r="A1658" s="106" t="s">
        <v>445</v>
      </c>
      <c r="B1658" s="106" t="s">
        <v>17</v>
      </c>
      <c r="C1658" s="106">
        <v>5</v>
      </c>
      <c r="D1658" s="106" t="s">
        <v>96</v>
      </c>
      <c r="E1658" s="106">
        <v>40</v>
      </c>
      <c r="F1658" s="106">
        <v>126</v>
      </c>
      <c r="G1658" s="106">
        <v>21</v>
      </c>
      <c r="H1658" s="106">
        <v>4</v>
      </c>
      <c r="I1658" s="106">
        <v>6</v>
      </c>
      <c r="J1658" s="106">
        <v>126</v>
      </c>
      <c r="K1658" s="106" t="s">
        <v>97</v>
      </c>
      <c r="L1658" s="106" t="s">
        <v>91</v>
      </c>
      <c r="M1658" s="106" t="s">
        <v>92</v>
      </c>
      <c r="N1658" s="106" t="s">
        <v>92</v>
      </c>
      <c r="O1658" s="106" t="s">
        <v>92</v>
      </c>
      <c r="P1658" s="107"/>
      <c r="Q1658" s="43" t="s">
        <v>99</v>
      </c>
      <c r="R1658" s="43" t="s">
        <v>94</v>
      </c>
      <c r="S1658" s="43" t="s">
        <v>90</v>
      </c>
      <c r="T1658" s="43"/>
      <c r="U1658" s="50"/>
    </row>
    <row r="1659" spans="1:21">
      <c r="A1659" s="106"/>
      <c r="B1659" s="106"/>
      <c r="C1659" s="106"/>
      <c r="D1659" s="106"/>
      <c r="E1659" s="106"/>
      <c r="F1659" s="106"/>
      <c r="G1659" s="106"/>
      <c r="H1659" s="106"/>
      <c r="I1659" s="106"/>
      <c r="J1659" s="106"/>
      <c r="K1659" s="106"/>
      <c r="L1659" s="106"/>
      <c r="M1659" s="106"/>
      <c r="N1659" s="106"/>
      <c r="O1659" s="106"/>
      <c r="P1659" s="107"/>
      <c r="Q1659" s="43" t="s">
        <v>98</v>
      </c>
      <c r="R1659" s="43" t="s">
        <v>94</v>
      </c>
      <c r="S1659" s="43" t="s">
        <v>90</v>
      </c>
      <c r="T1659" s="43"/>
      <c r="U1659" s="50"/>
    </row>
    <row r="1660" spans="1:21">
      <c r="A1660" s="106"/>
      <c r="B1660" s="106"/>
      <c r="C1660" s="106"/>
      <c r="D1660" s="106"/>
      <c r="E1660" s="106"/>
      <c r="F1660" s="106"/>
      <c r="G1660" s="106"/>
      <c r="H1660" s="106"/>
      <c r="I1660" s="106"/>
      <c r="J1660" s="106"/>
      <c r="K1660" s="106"/>
      <c r="L1660" s="106"/>
      <c r="M1660" s="106"/>
      <c r="N1660" s="106"/>
      <c r="O1660" s="106"/>
      <c r="P1660" s="107"/>
      <c r="Q1660" s="43" t="s">
        <v>112</v>
      </c>
      <c r="R1660" s="43" t="s">
        <v>94</v>
      </c>
      <c r="S1660" s="43" t="s">
        <v>92</v>
      </c>
      <c r="T1660" s="43"/>
      <c r="U1660" s="50"/>
    </row>
    <row r="1661" spans="1:21" ht="36">
      <c r="A1661" s="43" t="s">
        <v>445</v>
      </c>
      <c r="B1661" s="43" t="s">
        <v>17</v>
      </c>
      <c r="C1661" s="43">
        <v>6</v>
      </c>
      <c r="D1661" s="43" t="s">
        <v>96</v>
      </c>
      <c r="E1661" s="43">
        <v>5</v>
      </c>
      <c r="F1661" s="43">
        <v>16</v>
      </c>
      <c r="G1661" s="43">
        <v>4</v>
      </c>
      <c r="H1661" s="43">
        <v>2</v>
      </c>
      <c r="I1661" s="43">
        <v>2</v>
      </c>
      <c r="J1661" s="43">
        <v>8</v>
      </c>
      <c r="K1661" s="43" t="s">
        <v>92</v>
      </c>
      <c r="L1661" s="43" t="s">
        <v>91</v>
      </c>
      <c r="M1661" s="43" t="s">
        <v>92</v>
      </c>
      <c r="N1661" s="43" t="s">
        <v>92</v>
      </c>
      <c r="O1661" s="43" t="s">
        <v>92</v>
      </c>
      <c r="P1661" s="43"/>
      <c r="Q1661" s="43" t="s">
        <v>93</v>
      </c>
      <c r="R1661" s="43" t="s">
        <v>95</v>
      </c>
      <c r="S1661" s="43" t="s">
        <v>95</v>
      </c>
      <c r="T1661" s="43"/>
      <c r="U1661" s="50"/>
    </row>
    <row r="1662" spans="1:21">
      <c r="A1662" s="106" t="s">
        <v>445</v>
      </c>
      <c r="B1662" s="106" t="s">
        <v>17</v>
      </c>
      <c r="C1662" s="106">
        <v>7</v>
      </c>
      <c r="D1662" s="106" t="s">
        <v>96</v>
      </c>
      <c r="E1662" s="106">
        <v>56</v>
      </c>
      <c r="F1662" s="106">
        <v>176</v>
      </c>
      <c r="G1662" s="106">
        <v>25</v>
      </c>
      <c r="H1662" s="106">
        <v>10</v>
      </c>
      <c r="I1662" s="106">
        <v>8</v>
      </c>
      <c r="J1662" s="106">
        <v>200</v>
      </c>
      <c r="K1662" s="106" t="s">
        <v>97</v>
      </c>
      <c r="L1662" s="106" t="s">
        <v>91</v>
      </c>
      <c r="M1662" s="106" t="s">
        <v>92</v>
      </c>
      <c r="N1662" s="106" t="s">
        <v>90</v>
      </c>
      <c r="O1662" s="106" t="s">
        <v>90</v>
      </c>
      <c r="P1662" s="106" t="s">
        <v>656</v>
      </c>
      <c r="Q1662" s="43" t="s">
        <v>98</v>
      </c>
      <c r="R1662" s="43" t="s">
        <v>94</v>
      </c>
      <c r="S1662" s="43" t="s">
        <v>92</v>
      </c>
      <c r="T1662" s="43"/>
      <c r="U1662" s="50"/>
    </row>
    <row r="1663" spans="1:21">
      <c r="A1663" s="106"/>
      <c r="B1663" s="106"/>
      <c r="C1663" s="106"/>
      <c r="D1663" s="106"/>
      <c r="E1663" s="106"/>
      <c r="F1663" s="106"/>
      <c r="G1663" s="106"/>
      <c r="H1663" s="106"/>
      <c r="I1663" s="106"/>
      <c r="J1663" s="106"/>
      <c r="K1663" s="106"/>
      <c r="L1663" s="106"/>
      <c r="M1663" s="106"/>
      <c r="N1663" s="106"/>
      <c r="O1663" s="106"/>
      <c r="P1663" s="106"/>
      <c r="Q1663" s="43" t="s">
        <v>358</v>
      </c>
      <c r="R1663" s="43" t="s">
        <v>94</v>
      </c>
      <c r="S1663" s="43" t="s">
        <v>92</v>
      </c>
      <c r="T1663" s="43"/>
      <c r="U1663" s="50"/>
    </row>
    <row r="1664" spans="1:21" ht="36">
      <c r="A1664" s="106"/>
      <c r="B1664" s="106"/>
      <c r="C1664" s="106"/>
      <c r="D1664" s="106"/>
      <c r="E1664" s="106"/>
      <c r="F1664" s="106"/>
      <c r="G1664" s="106"/>
      <c r="H1664" s="106"/>
      <c r="I1664" s="106"/>
      <c r="J1664" s="106"/>
      <c r="K1664" s="106"/>
      <c r="L1664" s="106"/>
      <c r="M1664" s="106"/>
      <c r="N1664" s="106"/>
      <c r="O1664" s="106"/>
      <c r="P1664" s="106"/>
      <c r="Q1664" s="43" t="s">
        <v>114</v>
      </c>
      <c r="R1664" s="43" t="s">
        <v>94</v>
      </c>
      <c r="S1664" s="43" t="s">
        <v>92</v>
      </c>
      <c r="T1664" s="43" t="s">
        <v>120</v>
      </c>
      <c r="U1664" s="50"/>
    </row>
    <row r="1665" spans="1:21">
      <c r="A1665" s="106"/>
      <c r="B1665" s="106"/>
      <c r="C1665" s="106"/>
      <c r="D1665" s="106"/>
      <c r="E1665" s="106"/>
      <c r="F1665" s="106"/>
      <c r="G1665" s="106"/>
      <c r="H1665" s="106"/>
      <c r="I1665" s="106"/>
      <c r="J1665" s="106"/>
      <c r="K1665" s="106"/>
      <c r="L1665" s="106"/>
      <c r="M1665" s="106"/>
      <c r="N1665" s="106"/>
      <c r="O1665" s="106"/>
      <c r="P1665" s="106"/>
      <c r="Q1665" s="43" t="s">
        <v>112</v>
      </c>
      <c r="R1665" s="43" t="s">
        <v>94</v>
      </c>
      <c r="S1665" s="43" t="s">
        <v>90</v>
      </c>
      <c r="T1665" s="43"/>
      <c r="U1665" s="50"/>
    </row>
    <row r="1666" spans="1:21">
      <c r="A1666" s="106" t="s">
        <v>445</v>
      </c>
      <c r="B1666" s="106" t="s">
        <v>17</v>
      </c>
      <c r="C1666" s="106">
        <v>8</v>
      </c>
      <c r="D1666" s="106" t="s">
        <v>96</v>
      </c>
      <c r="E1666" s="106">
        <v>74</v>
      </c>
      <c r="F1666" s="106">
        <v>232</v>
      </c>
      <c r="G1666" s="106">
        <v>24</v>
      </c>
      <c r="H1666" s="106">
        <v>6</v>
      </c>
      <c r="I1666" s="106">
        <v>10</v>
      </c>
      <c r="J1666" s="106">
        <v>240</v>
      </c>
      <c r="K1666" s="106" t="s">
        <v>97</v>
      </c>
      <c r="L1666" s="106" t="s">
        <v>91</v>
      </c>
      <c r="M1666" s="106" t="s">
        <v>90</v>
      </c>
      <c r="N1666" s="106" t="s">
        <v>90</v>
      </c>
      <c r="O1666" s="106" t="s">
        <v>90</v>
      </c>
      <c r="P1666" s="106" t="s">
        <v>448</v>
      </c>
      <c r="Q1666" s="43" t="s">
        <v>104</v>
      </c>
      <c r="R1666" s="43" t="s">
        <v>94</v>
      </c>
      <c r="S1666" s="43" t="s">
        <v>92</v>
      </c>
      <c r="T1666" s="43"/>
      <c r="U1666" s="50"/>
    </row>
    <row r="1667" spans="1:21">
      <c r="A1667" s="106"/>
      <c r="B1667" s="106"/>
      <c r="C1667" s="106"/>
      <c r="D1667" s="106"/>
      <c r="E1667" s="106"/>
      <c r="F1667" s="106"/>
      <c r="G1667" s="106"/>
      <c r="H1667" s="106"/>
      <c r="I1667" s="106"/>
      <c r="J1667" s="106"/>
      <c r="K1667" s="106"/>
      <c r="L1667" s="106"/>
      <c r="M1667" s="106"/>
      <c r="N1667" s="106"/>
      <c r="O1667" s="106"/>
      <c r="P1667" s="106"/>
      <c r="Q1667" s="43" t="s">
        <v>106</v>
      </c>
      <c r="R1667" s="43" t="s">
        <v>94</v>
      </c>
      <c r="S1667" s="43" t="s">
        <v>92</v>
      </c>
      <c r="T1667" s="43"/>
      <c r="U1667" s="50"/>
    </row>
    <row r="1668" spans="1:21">
      <c r="A1668" s="106"/>
      <c r="B1668" s="106"/>
      <c r="C1668" s="106"/>
      <c r="D1668" s="106"/>
      <c r="E1668" s="106"/>
      <c r="F1668" s="106"/>
      <c r="G1668" s="106"/>
      <c r="H1668" s="106"/>
      <c r="I1668" s="106"/>
      <c r="J1668" s="106"/>
      <c r="K1668" s="106"/>
      <c r="L1668" s="106"/>
      <c r="M1668" s="106"/>
      <c r="N1668" s="106"/>
      <c r="O1668" s="106"/>
      <c r="P1668" s="106"/>
      <c r="Q1668" s="43" t="s">
        <v>99</v>
      </c>
      <c r="R1668" s="43" t="s">
        <v>94</v>
      </c>
      <c r="S1668" s="43" t="s">
        <v>90</v>
      </c>
      <c r="T1668" s="43"/>
      <c r="U1668" s="50"/>
    </row>
    <row r="1669" spans="1:21">
      <c r="A1669" s="106"/>
      <c r="B1669" s="106"/>
      <c r="C1669" s="106"/>
      <c r="D1669" s="106"/>
      <c r="E1669" s="106"/>
      <c r="F1669" s="106"/>
      <c r="G1669" s="106"/>
      <c r="H1669" s="106"/>
      <c r="I1669" s="106"/>
      <c r="J1669" s="106"/>
      <c r="K1669" s="106"/>
      <c r="L1669" s="106"/>
      <c r="M1669" s="106"/>
      <c r="N1669" s="106"/>
      <c r="O1669" s="106"/>
      <c r="P1669" s="106"/>
      <c r="Q1669" s="43" t="s">
        <v>112</v>
      </c>
      <c r="R1669" s="43" t="s">
        <v>94</v>
      </c>
      <c r="S1669" s="43" t="s">
        <v>90</v>
      </c>
      <c r="T1669" s="43"/>
      <c r="U1669" s="50"/>
    </row>
    <row r="1670" spans="1:21" ht="36">
      <c r="A1670" s="43" t="s">
        <v>445</v>
      </c>
      <c r="B1670" s="43" t="s">
        <v>17</v>
      </c>
      <c r="C1670" s="43">
        <v>9</v>
      </c>
      <c r="D1670" s="43" t="s">
        <v>96</v>
      </c>
      <c r="E1670" s="43">
        <v>5</v>
      </c>
      <c r="F1670" s="43">
        <v>16</v>
      </c>
      <c r="G1670" s="43">
        <v>4</v>
      </c>
      <c r="H1670" s="43">
        <v>2</v>
      </c>
      <c r="I1670" s="43">
        <v>2</v>
      </c>
      <c r="J1670" s="43">
        <v>8</v>
      </c>
      <c r="K1670" s="43" t="s">
        <v>92</v>
      </c>
      <c r="L1670" s="43" t="s">
        <v>91</v>
      </c>
      <c r="M1670" s="43" t="s">
        <v>92</v>
      </c>
      <c r="N1670" s="43" t="s">
        <v>92</v>
      </c>
      <c r="O1670" s="43" t="s">
        <v>92</v>
      </c>
      <c r="P1670" s="43"/>
      <c r="Q1670" s="43" t="s">
        <v>93</v>
      </c>
      <c r="R1670" s="43" t="s">
        <v>95</v>
      </c>
      <c r="S1670" s="43" t="s">
        <v>95</v>
      </c>
      <c r="T1670" s="43"/>
      <c r="U1670" s="50"/>
    </row>
    <row r="1671" spans="1:21" ht="36">
      <c r="A1671" s="43" t="s">
        <v>445</v>
      </c>
      <c r="B1671" s="43" t="s">
        <v>17</v>
      </c>
      <c r="C1671" s="43">
        <v>10</v>
      </c>
      <c r="D1671" s="43" t="s">
        <v>96</v>
      </c>
      <c r="E1671" s="43">
        <v>5</v>
      </c>
      <c r="F1671" s="43">
        <v>16</v>
      </c>
      <c r="G1671" s="43">
        <v>4</v>
      </c>
      <c r="H1671" s="43">
        <v>2</v>
      </c>
      <c r="I1671" s="43">
        <v>2</v>
      </c>
      <c r="J1671" s="43">
        <v>8</v>
      </c>
      <c r="K1671" s="43" t="s">
        <v>92</v>
      </c>
      <c r="L1671" s="43" t="s">
        <v>91</v>
      </c>
      <c r="M1671" s="43" t="s">
        <v>90</v>
      </c>
      <c r="N1671" s="43" t="s">
        <v>92</v>
      </c>
      <c r="O1671" s="43" t="s">
        <v>92</v>
      </c>
      <c r="P1671" s="43"/>
      <c r="Q1671" s="43" t="s">
        <v>93</v>
      </c>
      <c r="R1671" s="43" t="s">
        <v>95</v>
      </c>
      <c r="S1671" s="43" t="s">
        <v>95</v>
      </c>
      <c r="T1671" s="43"/>
      <c r="U1671" s="50"/>
    </row>
    <row r="1672" spans="1:21">
      <c r="A1672" s="106" t="s">
        <v>445</v>
      </c>
      <c r="B1672" s="106" t="s">
        <v>17</v>
      </c>
      <c r="C1672" s="106">
        <v>11</v>
      </c>
      <c r="D1672" s="106" t="s">
        <v>96</v>
      </c>
      <c r="E1672" s="106">
        <v>69</v>
      </c>
      <c r="F1672" s="106">
        <v>217</v>
      </c>
      <c r="G1672" s="106">
        <v>20</v>
      </c>
      <c r="H1672" s="106">
        <v>4</v>
      </c>
      <c r="I1672" s="106">
        <v>8</v>
      </c>
      <c r="J1672" s="106">
        <v>160</v>
      </c>
      <c r="K1672" s="106" t="s">
        <v>97</v>
      </c>
      <c r="L1672" s="106" t="s">
        <v>91</v>
      </c>
      <c r="M1672" s="106" t="s">
        <v>92</v>
      </c>
      <c r="N1672" s="106" t="s">
        <v>90</v>
      </c>
      <c r="O1672" s="106" t="s">
        <v>90</v>
      </c>
      <c r="P1672" s="106" t="s">
        <v>776</v>
      </c>
      <c r="Q1672" s="43" t="s">
        <v>98</v>
      </c>
      <c r="R1672" s="43" t="s">
        <v>94</v>
      </c>
      <c r="S1672" s="43" t="s">
        <v>92</v>
      </c>
      <c r="T1672" s="43"/>
      <c r="U1672" s="50"/>
    </row>
    <row r="1673" spans="1:21">
      <c r="A1673" s="106"/>
      <c r="B1673" s="106"/>
      <c r="C1673" s="106"/>
      <c r="D1673" s="106"/>
      <c r="E1673" s="106"/>
      <c r="F1673" s="106"/>
      <c r="G1673" s="106"/>
      <c r="H1673" s="106"/>
      <c r="I1673" s="106"/>
      <c r="J1673" s="106"/>
      <c r="K1673" s="106"/>
      <c r="L1673" s="106"/>
      <c r="M1673" s="106"/>
      <c r="N1673" s="106"/>
      <c r="O1673" s="106"/>
      <c r="P1673" s="106"/>
      <c r="Q1673" s="43" t="s">
        <v>358</v>
      </c>
      <c r="R1673" s="43" t="s">
        <v>94</v>
      </c>
      <c r="S1673" s="43" t="s">
        <v>92</v>
      </c>
      <c r="T1673" s="43"/>
      <c r="U1673" s="50"/>
    </row>
    <row r="1674" spans="1:21" ht="48">
      <c r="A1674" s="106"/>
      <c r="B1674" s="106"/>
      <c r="C1674" s="106"/>
      <c r="D1674" s="106"/>
      <c r="E1674" s="106"/>
      <c r="F1674" s="106"/>
      <c r="G1674" s="106"/>
      <c r="H1674" s="106"/>
      <c r="I1674" s="106"/>
      <c r="J1674" s="106"/>
      <c r="K1674" s="106"/>
      <c r="L1674" s="106"/>
      <c r="M1674" s="106"/>
      <c r="N1674" s="106"/>
      <c r="O1674" s="106"/>
      <c r="P1674" s="106"/>
      <c r="Q1674" s="43" t="s">
        <v>114</v>
      </c>
      <c r="R1674" s="43" t="s">
        <v>94</v>
      </c>
      <c r="S1674" s="43" t="s">
        <v>92</v>
      </c>
      <c r="T1674" s="43" t="s">
        <v>777</v>
      </c>
      <c r="U1674" s="50"/>
    </row>
    <row r="1675" spans="1:21">
      <c r="A1675" s="106"/>
      <c r="B1675" s="106"/>
      <c r="C1675" s="106"/>
      <c r="D1675" s="106"/>
      <c r="E1675" s="106"/>
      <c r="F1675" s="106"/>
      <c r="G1675" s="106"/>
      <c r="H1675" s="106"/>
      <c r="I1675" s="106"/>
      <c r="J1675" s="106"/>
      <c r="K1675" s="106"/>
      <c r="L1675" s="106"/>
      <c r="M1675" s="106"/>
      <c r="N1675" s="106"/>
      <c r="O1675" s="106"/>
      <c r="P1675" s="106"/>
      <c r="Q1675" s="43" t="s">
        <v>112</v>
      </c>
      <c r="R1675" s="43" t="s">
        <v>94</v>
      </c>
      <c r="S1675" s="43" t="s">
        <v>90</v>
      </c>
      <c r="T1675" s="43"/>
      <c r="U1675" s="50"/>
    </row>
    <row r="1676" spans="1:21">
      <c r="A1676" s="106" t="s">
        <v>445</v>
      </c>
      <c r="B1676" s="106" t="s">
        <v>17</v>
      </c>
      <c r="C1676" s="106">
        <v>12</v>
      </c>
      <c r="D1676" s="106" t="s">
        <v>96</v>
      </c>
      <c r="E1676" s="106">
        <v>75</v>
      </c>
      <c r="F1676" s="106">
        <v>236</v>
      </c>
      <c r="G1676" s="106">
        <v>25</v>
      </c>
      <c r="H1676" s="106">
        <v>7</v>
      </c>
      <c r="I1676" s="106">
        <v>10</v>
      </c>
      <c r="J1676" s="106">
        <v>250</v>
      </c>
      <c r="K1676" s="106" t="s">
        <v>97</v>
      </c>
      <c r="L1676" s="106" t="s">
        <v>91</v>
      </c>
      <c r="M1676" s="106" t="s">
        <v>92</v>
      </c>
      <c r="N1676" s="106" t="s">
        <v>90</v>
      </c>
      <c r="O1676" s="106" t="s">
        <v>90</v>
      </c>
      <c r="P1676" s="106" t="s">
        <v>437</v>
      </c>
      <c r="Q1676" s="43" t="s">
        <v>358</v>
      </c>
      <c r="R1676" s="43" t="s">
        <v>94</v>
      </c>
      <c r="S1676" s="43" t="s">
        <v>92</v>
      </c>
      <c r="T1676" s="43"/>
      <c r="U1676" s="50"/>
    </row>
    <row r="1677" spans="1:21">
      <c r="A1677" s="106"/>
      <c r="B1677" s="106"/>
      <c r="C1677" s="106"/>
      <c r="D1677" s="106"/>
      <c r="E1677" s="106"/>
      <c r="F1677" s="106"/>
      <c r="G1677" s="106"/>
      <c r="H1677" s="106"/>
      <c r="I1677" s="106"/>
      <c r="J1677" s="106"/>
      <c r="K1677" s="106"/>
      <c r="L1677" s="106"/>
      <c r="M1677" s="106"/>
      <c r="N1677" s="106"/>
      <c r="O1677" s="106"/>
      <c r="P1677" s="106"/>
      <c r="Q1677" s="43" t="s">
        <v>104</v>
      </c>
      <c r="R1677" s="43" t="s">
        <v>94</v>
      </c>
      <c r="S1677" s="43" t="s">
        <v>92</v>
      </c>
      <c r="T1677" s="43" t="s">
        <v>135</v>
      </c>
      <c r="U1677" s="50"/>
    </row>
    <row r="1678" spans="1:21">
      <c r="A1678" s="106"/>
      <c r="B1678" s="106"/>
      <c r="C1678" s="106"/>
      <c r="D1678" s="106"/>
      <c r="E1678" s="106"/>
      <c r="F1678" s="106"/>
      <c r="G1678" s="106"/>
      <c r="H1678" s="106"/>
      <c r="I1678" s="106"/>
      <c r="J1678" s="106"/>
      <c r="K1678" s="106"/>
      <c r="L1678" s="106"/>
      <c r="M1678" s="106"/>
      <c r="N1678" s="106"/>
      <c r="O1678" s="106"/>
      <c r="P1678" s="106"/>
      <c r="Q1678" s="43" t="s">
        <v>106</v>
      </c>
      <c r="R1678" s="43" t="s">
        <v>94</v>
      </c>
      <c r="S1678" s="43" t="s">
        <v>92</v>
      </c>
      <c r="T1678" s="43"/>
      <c r="U1678" s="50"/>
    </row>
    <row r="1679" spans="1:21">
      <c r="A1679" s="106"/>
      <c r="B1679" s="106"/>
      <c r="C1679" s="106"/>
      <c r="D1679" s="106"/>
      <c r="E1679" s="106"/>
      <c r="F1679" s="106"/>
      <c r="G1679" s="106"/>
      <c r="H1679" s="106"/>
      <c r="I1679" s="106"/>
      <c r="J1679" s="106"/>
      <c r="K1679" s="106"/>
      <c r="L1679" s="106"/>
      <c r="M1679" s="106"/>
      <c r="N1679" s="106"/>
      <c r="O1679" s="106"/>
      <c r="P1679" s="106"/>
      <c r="Q1679" s="43" t="s">
        <v>112</v>
      </c>
      <c r="R1679" s="43" t="s">
        <v>94</v>
      </c>
      <c r="S1679" s="43" t="s">
        <v>90</v>
      </c>
      <c r="T1679" s="43"/>
      <c r="U1679" s="50"/>
    </row>
    <row r="1680" spans="1:21">
      <c r="A1680" s="106" t="s">
        <v>445</v>
      </c>
      <c r="B1680" s="106" t="s">
        <v>17</v>
      </c>
      <c r="C1680" s="106">
        <v>13</v>
      </c>
      <c r="D1680" s="106" t="s">
        <v>96</v>
      </c>
      <c r="E1680" s="106">
        <v>42</v>
      </c>
      <c r="F1680" s="106">
        <v>132</v>
      </c>
      <c r="G1680" s="106">
        <v>23</v>
      </c>
      <c r="H1680" s="106">
        <v>5</v>
      </c>
      <c r="I1680" s="106">
        <v>6</v>
      </c>
      <c r="J1680" s="106">
        <v>138</v>
      </c>
      <c r="K1680" s="106" t="s">
        <v>97</v>
      </c>
      <c r="L1680" s="106" t="s">
        <v>91</v>
      </c>
      <c r="M1680" s="106" t="s">
        <v>90</v>
      </c>
      <c r="N1680" s="106" t="s">
        <v>90</v>
      </c>
      <c r="O1680" s="106" t="s">
        <v>90</v>
      </c>
      <c r="P1680" s="106" t="s">
        <v>437</v>
      </c>
      <c r="Q1680" s="43" t="s">
        <v>358</v>
      </c>
      <c r="R1680" s="43" t="s">
        <v>94</v>
      </c>
      <c r="S1680" s="43" t="s">
        <v>92</v>
      </c>
      <c r="T1680" s="43"/>
      <c r="U1680" s="50"/>
    </row>
    <row r="1681" spans="1:21">
      <c r="A1681" s="106"/>
      <c r="B1681" s="106"/>
      <c r="C1681" s="106"/>
      <c r="D1681" s="106"/>
      <c r="E1681" s="106"/>
      <c r="F1681" s="106"/>
      <c r="G1681" s="106"/>
      <c r="H1681" s="106"/>
      <c r="I1681" s="106"/>
      <c r="J1681" s="106"/>
      <c r="K1681" s="106"/>
      <c r="L1681" s="106"/>
      <c r="M1681" s="106"/>
      <c r="N1681" s="106"/>
      <c r="O1681" s="106"/>
      <c r="P1681" s="106"/>
      <c r="Q1681" s="43" t="s">
        <v>104</v>
      </c>
      <c r="R1681" s="43" t="s">
        <v>94</v>
      </c>
      <c r="S1681" s="43" t="s">
        <v>92</v>
      </c>
      <c r="T1681" s="43" t="s">
        <v>105</v>
      </c>
      <c r="U1681" s="50"/>
    </row>
    <row r="1682" spans="1:21">
      <c r="A1682" s="106"/>
      <c r="B1682" s="106"/>
      <c r="C1682" s="106"/>
      <c r="D1682" s="106"/>
      <c r="E1682" s="106"/>
      <c r="F1682" s="106"/>
      <c r="G1682" s="106"/>
      <c r="H1682" s="106"/>
      <c r="I1682" s="106"/>
      <c r="J1682" s="106"/>
      <c r="K1682" s="106"/>
      <c r="L1682" s="106"/>
      <c r="M1682" s="106"/>
      <c r="N1682" s="106"/>
      <c r="O1682" s="106"/>
      <c r="P1682" s="106"/>
      <c r="Q1682" s="43" t="s">
        <v>106</v>
      </c>
      <c r="R1682" s="43" t="s">
        <v>94</v>
      </c>
      <c r="S1682" s="43" t="s">
        <v>90</v>
      </c>
      <c r="T1682" s="43"/>
      <c r="U1682" s="50"/>
    </row>
    <row r="1683" spans="1:21">
      <c r="A1683" s="106"/>
      <c r="B1683" s="106"/>
      <c r="C1683" s="106"/>
      <c r="D1683" s="106"/>
      <c r="E1683" s="106"/>
      <c r="F1683" s="106"/>
      <c r="G1683" s="106"/>
      <c r="H1683" s="106"/>
      <c r="I1683" s="106"/>
      <c r="J1683" s="106"/>
      <c r="K1683" s="106"/>
      <c r="L1683" s="106"/>
      <c r="M1683" s="106"/>
      <c r="N1683" s="106"/>
      <c r="O1683" s="106"/>
      <c r="P1683" s="106"/>
      <c r="Q1683" s="43" t="s">
        <v>99</v>
      </c>
      <c r="R1683" s="43" t="s">
        <v>94</v>
      </c>
      <c r="S1683" s="43" t="s">
        <v>90</v>
      </c>
      <c r="T1683" s="43"/>
      <c r="U1683" s="50"/>
    </row>
    <row r="1684" spans="1:21">
      <c r="A1684" s="106" t="s">
        <v>445</v>
      </c>
      <c r="B1684" s="106" t="s">
        <v>17</v>
      </c>
      <c r="C1684" s="106">
        <v>14</v>
      </c>
      <c r="D1684" s="106" t="s">
        <v>96</v>
      </c>
      <c r="E1684" s="106">
        <v>32</v>
      </c>
      <c r="F1684" s="106">
        <v>101</v>
      </c>
      <c r="G1684" s="106">
        <v>23</v>
      </c>
      <c r="H1684" s="106">
        <v>4</v>
      </c>
      <c r="I1684" s="106">
        <v>5</v>
      </c>
      <c r="J1684" s="106">
        <v>115</v>
      </c>
      <c r="K1684" s="106" t="s">
        <v>97</v>
      </c>
      <c r="L1684" s="106" t="s">
        <v>91</v>
      </c>
      <c r="M1684" s="106" t="s">
        <v>90</v>
      </c>
      <c r="N1684" s="106" t="s">
        <v>92</v>
      </c>
      <c r="O1684" s="106" t="s">
        <v>92</v>
      </c>
      <c r="P1684" s="106" t="s">
        <v>190</v>
      </c>
      <c r="Q1684" s="43" t="s">
        <v>98</v>
      </c>
      <c r="R1684" s="43" t="s">
        <v>108</v>
      </c>
      <c r="S1684" s="43" t="s">
        <v>90</v>
      </c>
      <c r="T1684" s="43"/>
      <c r="U1684" s="50"/>
    </row>
    <row r="1685" spans="1:21">
      <c r="A1685" s="106"/>
      <c r="B1685" s="106"/>
      <c r="C1685" s="106"/>
      <c r="D1685" s="106"/>
      <c r="E1685" s="106"/>
      <c r="F1685" s="106"/>
      <c r="G1685" s="106"/>
      <c r="H1685" s="106"/>
      <c r="I1685" s="106"/>
      <c r="J1685" s="106"/>
      <c r="K1685" s="106"/>
      <c r="L1685" s="106"/>
      <c r="M1685" s="106"/>
      <c r="N1685" s="106"/>
      <c r="O1685" s="106"/>
      <c r="P1685" s="106"/>
      <c r="Q1685" s="43" t="s">
        <v>112</v>
      </c>
      <c r="R1685" s="43" t="s">
        <v>94</v>
      </c>
      <c r="S1685" s="43" t="s">
        <v>90</v>
      </c>
      <c r="T1685" s="43"/>
      <c r="U1685" s="50"/>
    </row>
    <row r="1686" spans="1:21">
      <c r="A1686" s="106" t="s">
        <v>445</v>
      </c>
      <c r="B1686" s="106" t="s">
        <v>17</v>
      </c>
      <c r="C1686" s="106">
        <v>15</v>
      </c>
      <c r="D1686" s="106" t="s">
        <v>96</v>
      </c>
      <c r="E1686" s="106">
        <v>62</v>
      </c>
      <c r="F1686" s="106">
        <v>195</v>
      </c>
      <c r="G1686" s="106">
        <v>24</v>
      </c>
      <c r="H1686" s="106">
        <v>6</v>
      </c>
      <c r="I1686" s="106">
        <v>11</v>
      </c>
      <c r="J1686" s="106">
        <v>264</v>
      </c>
      <c r="K1686" s="106" t="s">
        <v>97</v>
      </c>
      <c r="L1686" s="106" t="s">
        <v>91</v>
      </c>
      <c r="M1686" s="106" t="s">
        <v>90</v>
      </c>
      <c r="N1686" s="106" t="s">
        <v>95</v>
      </c>
      <c r="O1686" s="106" t="s">
        <v>95</v>
      </c>
      <c r="P1686" s="106" t="s">
        <v>553</v>
      </c>
      <c r="Q1686" s="43" t="s">
        <v>106</v>
      </c>
      <c r="R1686" s="43" t="s">
        <v>94</v>
      </c>
      <c r="S1686" s="43" t="s">
        <v>92</v>
      </c>
      <c r="T1686" s="43"/>
      <c r="U1686" s="50"/>
    </row>
    <row r="1687" spans="1:21">
      <c r="A1687" s="106"/>
      <c r="B1687" s="106"/>
      <c r="C1687" s="106"/>
      <c r="D1687" s="106"/>
      <c r="E1687" s="106"/>
      <c r="F1687" s="106"/>
      <c r="G1687" s="106"/>
      <c r="H1687" s="106"/>
      <c r="I1687" s="106"/>
      <c r="J1687" s="106"/>
      <c r="K1687" s="106"/>
      <c r="L1687" s="106"/>
      <c r="M1687" s="106"/>
      <c r="N1687" s="106"/>
      <c r="O1687" s="106"/>
      <c r="P1687" s="106"/>
      <c r="Q1687" s="43" t="s">
        <v>104</v>
      </c>
      <c r="R1687" s="43" t="s">
        <v>94</v>
      </c>
      <c r="S1687" s="43" t="s">
        <v>92</v>
      </c>
      <c r="T1687" s="43" t="s">
        <v>105</v>
      </c>
      <c r="U1687" s="50"/>
    </row>
    <row r="1688" spans="1:21">
      <c r="A1688" s="106"/>
      <c r="B1688" s="106"/>
      <c r="C1688" s="106"/>
      <c r="D1688" s="106"/>
      <c r="E1688" s="106"/>
      <c r="F1688" s="106"/>
      <c r="G1688" s="106"/>
      <c r="H1688" s="106"/>
      <c r="I1688" s="106"/>
      <c r="J1688" s="106"/>
      <c r="K1688" s="106"/>
      <c r="L1688" s="106"/>
      <c r="M1688" s="106"/>
      <c r="N1688" s="106"/>
      <c r="O1688" s="106"/>
      <c r="P1688" s="106"/>
      <c r="Q1688" s="43" t="s">
        <v>358</v>
      </c>
      <c r="R1688" s="43" t="s">
        <v>94</v>
      </c>
      <c r="S1688" s="43" t="s">
        <v>92</v>
      </c>
      <c r="T1688" s="43"/>
      <c r="U1688" s="50"/>
    </row>
    <row r="1689" spans="1:21">
      <c r="A1689" s="106" t="s">
        <v>445</v>
      </c>
      <c r="B1689" s="106" t="s">
        <v>17</v>
      </c>
      <c r="C1689" s="106">
        <v>16</v>
      </c>
      <c r="D1689" s="106" t="s">
        <v>96</v>
      </c>
      <c r="E1689" s="106">
        <v>31</v>
      </c>
      <c r="F1689" s="106">
        <v>97</v>
      </c>
      <c r="G1689" s="106">
        <v>16</v>
      </c>
      <c r="H1689" s="106">
        <v>4</v>
      </c>
      <c r="I1689" s="106">
        <v>5</v>
      </c>
      <c r="J1689" s="106">
        <v>80</v>
      </c>
      <c r="K1689" s="106" t="s">
        <v>95</v>
      </c>
      <c r="L1689" s="106" t="s">
        <v>91</v>
      </c>
      <c r="M1689" s="106" t="s">
        <v>90</v>
      </c>
      <c r="N1689" s="106" t="s">
        <v>92</v>
      </c>
      <c r="O1689" s="106" t="s">
        <v>90</v>
      </c>
      <c r="P1689" s="107"/>
      <c r="Q1689" s="43" t="s">
        <v>98</v>
      </c>
      <c r="R1689" s="43" t="s">
        <v>94</v>
      </c>
      <c r="S1689" s="43" t="s">
        <v>90</v>
      </c>
      <c r="T1689" s="43"/>
      <c r="U1689" s="50"/>
    </row>
    <row r="1690" spans="1:21" ht="48">
      <c r="A1690" s="106"/>
      <c r="B1690" s="106"/>
      <c r="C1690" s="106"/>
      <c r="D1690" s="106"/>
      <c r="E1690" s="106"/>
      <c r="F1690" s="106"/>
      <c r="G1690" s="106"/>
      <c r="H1690" s="106"/>
      <c r="I1690" s="106"/>
      <c r="J1690" s="106"/>
      <c r="K1690" s="106"/>
      <c r="L1690" s="106"/>
      <c r="M1690" s="106"/>
      <c r="N1690" s="106"/>
      <c r="O1690" s="106"/>
      <c r="P1690" s="107"/>
      <c r="Q1690" s="43" t="s">
        <v>114</v>
      </c>
      <c r="R1690" s="43" t="s">
        <v>94</v>
      </c>
      <c r="S1690" s="43" t="s">
        <v>92</v>
      </c>
      <c r="T1690" s="43" t="s">
        <v>778</v>
      </c>
      <c r="U1690" s="50"/>
    </row>
    <row r="1691" spans="1:21">
      <c r="A1691" s="106"/>
      <c r="B1691" s="106"/>
      <c r="C1691" s="106"/>
      <c r="D1691" s="106"/>
      <c r="E1691" s="106"/>
      <c r="F1691" s="106"/>
      <c r="G1691" s="106"/>
      <c r="H1691" s="106"/>
      <c r="I1691" s="106"/>
      <c r="J1691" s="106"/>
      <c r="K1691" s="106"/>
      <c r="L1691" s="106"/>
      <c r="M1691" s="106"/>
      <c r="N1691" s="106"/>
      <c r="O1691" s="106"/>
      <c r="P1691" s="107"/>
      <c r="Q1691" s="43" t="s">
        <v>112</v>
      </c>
      <c r="R1691" s="43" t="s">
        <v>94</v>
      </c>
      <c r="S1691" s="43" t="s">
        <v>90</v>
      </c>
      <c r="T1691" s="43"/>
      <c r="U1691" s="50"/>
    </row>
    <row r="1692" spans="1:21">
      <c r="A1692" s="106" t="s">
        <v>445</v>
      </c>
      <c r="B1692" s="106" t="s">
        <v>17</v>
      </c>
      <c r="C1692" s="106">
        <v>17</v>
      </c>
      <c r="D1692" s="106" t="s">
        <v>96</v>
      </c>
      <c r="E1692" s="106">
        <v>52</v>
      </c>
      <c r="F1692" s="106">
        <v>163</v>
      </c>
      <c r="G1692" s="106">
        <v>18</v>
      </c>
      <c r="H1692" s="106">
        <v>4</v>
      </c>
      <c r="I1692" s="106">
        <v>9</v>
      </c>
      <c r="J1692" s="106">
        <v>162</v>
      </c>
      <c r="K1692" s="106" t="s">
        <v>97</v>
      </c>
      <c r="L1692" s="106" t="s">
        <v>91</v>
      </c>
      <c r="M1692" s="106" t="s">
        <v>92</v>
      </c>
      <c r="N1692" s="106" t="s">
        <v>92</v>
      </c>
      <c r="O1692" s="106" t="s">
        <v>90</v>
      </c>
      <c r="P1692" s="107"/>
      <c r="Q1692" s="43" t="s">
        <v>98</v>
      </c>
      <c r="R1692" s="43" t="s">
        <v>94</v>
      </c>
      <c r="S1692" s="43" t="s">
        <v>90</v>
      </c>
      <c r="T1692" s="43"/>
      <c r="U1692" s="50"/>
    </row>
    <row r="1693" spans="1:21">
      <c r="A1693" s="106"/>
      <c r="B1693" s="106"/>
      <c r="C1693" s="106"/>
      <c r="D1693" s="106"/>
      <c r="E1693" s="106"/>
      <c r="F1693" s="106"/>
      <c r="G1693" s="106"/>
      <c r="H1693" s="106"/>
      <c r="I1693" s="106"/>
      <c r="J1693" s="106"/>
      <c r="K1693" s="106"/>
      <c r="L1693" s="106"/>
      <c r="M1693" s="106"/>
      <c r="N1693" s="106"/>
      <c r="O1693" s="106"/>
      <c r="P1693" s="107"/>
      <c r="Q1693" s="43" t="s">
        <v>99</v>
      </c>
      <c r="R1693" s="43" t="s">
        <v>94</v>
      </c>
      <c r="S1693" s="43" t="s">
        <v>90</v>
      </c>
      <c r="T1693" s="43"/>
      <c r="U1693" s="50"/>
    </row>
    <row r="1694" spans="1:21">
      <c r="A1694" s="106"/>
      <c r="B1694" s="106"/>
      <c r="C1694" s="106"/>
      <c r="D1694" s="106"/>
      <c r="E1694" s="106"/>
      <c r="F1694" s="106"/>
      <c r="G1694" s="106"/>
      <c r="H1694" s="106"/>
      <c r="I1694" s="106"/>
      <c r="J1694" s="106"/>
      <c r="K1694" s="106"/>
      <c r="L1694" s="106"/>
      <c r="M1694" s="106"/>
      <c r="N1694" s="106"/>
      <c r="O1694" s="106"/>
      <c r="P1694" s="107"/>
      <c r="Q1694" s="43" t="s">
        <v>112</v>
      </c>
      <c r="R1694" s="43" t="s">
        <v>94</v>
      </c>
      <c r="S1694" s="43" t="s">
        <v>90</v>
      </c>
      <c r="T1694" s="43"/>
      <c r="U1694" s="50"/>
    </row>
    <row r="1695" spans="1:21">
      <c r="A1695" s="106" t="s">
        <v>445</v>
      </c>
      <c r="B1695" s="106" t="s">
        <v>17</v>
      </c>
      <c r="C1695" s="106">
        <v>18</v>
      </c>
      <c r="D1695" s="106" t="s">
        <v>96</v>
      </c>
      <c r="E1695" s="106">
        <v>43</v>
      </c>
      <c r="F1695" s="106">
        <v>135</v>
      </c>
      <c r="G1695" s="106">
        <v>19</v>
      </c>
      <c r="H1695" s="106">
        <v>6</v>
      </c>
      <c r="I1695" s="106">
        <v>6</v>
      </c>
      <c r="J1695" s="106">
        <v>114</v>
      </c>
      <c r="K1695" s="106" t="s">
        <v>97</v>
      </c>
      <c r="L1695" s="106" t="s">
        <v>91</v>
      </c>
      <c r="M1695" s="106" t="s">
        <v>92</v>
      </c>
      <c r="N1695" s="106" t="s">
        <v>90</v>
      </c>
      <c r="O1695" s="106" t="s">
        <v>95</v>
      </c>
      <c r="P1695" s="106" t="s">
        <v>144</v>
      </c>
      <c r="Q1695" s="43" t="s">
        <v>98</v>
      </c>
      <c r="R1695" s="43" t="s">
        <v>94</v>
      </c>
      <c r="S1695" s="43" t="s">
        <v>95</v>
      </c>
      <c r="T1695" s="43"/>
      <c r="U1695" s="50"/>
    </row>
    <row r="1696" spans="1:21">
      <c r="A1696" s="106"/>
      <c r="B1696" s="106"/>
      <c r="C1696" s="106"/>
      <c r="D1696" s="106"/>
      <c r="E1696" s="106"/>
      <c r="F1696" s="106"/>
      <c r="G1696" s="106"/>
      <c r="H1696" s="106"/>
      <c r="I1696" s="106"/>
      <c r="J1696" s="106"/>
      <c r="K1696" s="106"/>
      <c r="L1696" s="106"/>
      <c r="M1696" s="106"/>
      <c r="N1696" s="106"/>
      <c r="O1696" s="106"/>
      <c r="P1696" s="106"/>
      <c r="Q1696" s="43" t="s">
        <v>99</v>
      </c>
      <c r="R1696" s="43" t="s">
        <v>94</v>
      </c>
      <c r="S1696" s="43" t="s">
        <v>90</v>
      </c>
      <c r="T1696" s="43"/>
      <c r="U1696" s="50"/>
    </row>
    <row r="1697" spans="1:21">
      <c r="A1697" s="106" t="s">
        <v>445</v>
      </c>
      <c r="B1697" s="106" t="s">
        <v>17</v>
      </c>
      <c r="C1697" s="106">
        <v>19</v>
      </c>
      <c r="D1697" s="106" t="s">
        <v>96</v>
      </c>
      <c r="E1697" s="106">
        <v>62</v>
      </c>
      <c r="F1697" s="106">
        <v>195</v>
      </c>
      <c r="G1697" s="106">
        <v>24</v>
      </c>
      <c r="H1697" s="106">
        <v>11</v>
      </c>
      <c r="I1697" s="106">
        <v>10</v>
      </c>
      <c r="J1697" s="106">
        <v>240</v>
      </c>
      <c r="K1697" s="106" t="s">
        <v>97</v>
      </c>
      <c r="L1697" s="106" t="s">
        <v>91</v>
      </c>
      <c r="M1697" s="106" t="s">
        <v>92</v>
      </c>
      <c r="N1697" s="106" t="s">
        <v>90</v>
      </c>
      <c r="O1697" s="106" t="s">
        <v>90</v>
      </c>
      <c r="P1697" s="106" t="s">
        <v>437</v>
      </c>
      <c r="Q1697" s="43" t="s">
        <v>358</v>
      </c>
      <c r="R1697" s="43" t="s">
        <v>94</v>
      </c>
      <c r="S1697" s="43" t="s">
        <v>90</v>
      </c>
      <c r="T1697" s="43"/>
      <c r="U1697" s="50"/>
    </row>
    <row r="1698" spans="1:21">
      <c r="A1698" s="106"/>
      <c r="B1698" s="106"/>
      <c r="C1698" s="106"/>
      <c r="D1698" s="106"/>
      <c r="E1698" s="106"/>
      <c r="F1698" s="106"/>
      <c r="G1698" s="106"/>
      <c r="H1698" s="106"/>
      <c r="I1698" s="106"/>
      <c r="J1698" s="106"/>
      <c r="K1698" s="106"/>
      <c r="L1698" s="106"/>
      <c r="M1698" s="106"/>
      <c r="N1698" s="106"/>
      <c r="O1698" s="106"/>
      <c r="P1698" s="106"/>
      <c r="Q1698" s="43" t="s">
        <v>98</v>
      </c>
      <c r="R1698" s="43" t="s">
        <v>94</v>
      </c>
      <c r="S1698" s="43" t="s">
        <v>90</v>
      </c>
      <c r="T1698" s="43"/>
      <c r="U1698" s="50"/>
    </row>
    <row r="1699" spans="1:21" ht="36">
      <c r="A1699" s="106"/>
      <c r="B1699" s="106"/>
      <c r="C1699" s="106"/>
      <c r="D1699" s="106"/>
      <c r="E1699" s="106"/>
      <c r="F1699" s="106"/>
      <c r="G1699" s="106"/>
      <c r="H1699" s="106"/>
      <c r="I1699" s="106"/>
      <c r="J1699" s="106"/>
      <c r="K1699" s="106"/>
      <c r="L1699" s="106"/>
      <c r="M1699" s="106"/>
      <c r="N1699" s="106"/>
      <c r="O1699" s="106"/>
      <c r="P1699" s="106"/>
      <c r="Q1699" s="43" t="s">
        <v>114</v>
      </c>
      <c r="R1699" s="43" t="s">
        <v>94</v>
      </c>
      <c r="S1699" s="43" t="s">
        <v>90</v>
      </c>
      <c r="T1699" s="43" t="s">
        <v>546</v>
      </c>
      <c r="U1699" s="50"/>
    </row>
    <row r="1700" spans="1:21" ht="36">
      <c r="A1700" s="43" t="s">
        <v>445</v>
      </c>
      <c r="B1700" s="43" t="s">
        <v>17</v>
      </c>
      <c r="C1700" s="43">
        <v>20</v>
      </c>
      <c r="D1700" s="43" t="s">
        <v>96</v>
      </c>
      <c r="E1700" s="43">
        <v>56</v>
      </c>
      <c r="F1700" s="43">
        <v>176</v>
      </c>
      <c r="G1700" s="43">
        <v>24</v>
      </c>
      <c r="H1700" s="43">
        <v>7</v>
      </c>
      <c r="I1700" s="43">
        <v>9</v>
      </c>
      <c r="J1700" s="43">
        <v>216</v>
      </c>
      <c r="K1700" s="43" t="s">
        <v>97</v>
      </c>
      <c r="L1700" s="43" t="s">
        <v>91</v>
      </c>
      <c r="M1700" s="43" t="s">
        <v>90</v>
      </c>
      <c r="N1700" s="43" t="s">
        <v>92</v>
      </c>
      <c r="O1700" s="43" t="s">
        <v>92</v>
      </c>
      <c r="P1700" s="43"/>
      <c r="Q1700" s="43" t="s">
        <v>98</v>
      </c>
      <c r="R1700" s="43" t="s">
        <v>94</v>
      </c>
      <c r="S1700" s="43" t="s">
        <v>90</v>
      </c>
      <c r="T1700" s="43"/>
      <c r="U1700" s="50"/>
    </row>
    <row r="1701" spans="1:21">
      <c r="A1701" s="106" t="s">
        <v>445</v>
      </c>
      <c r="B1701" s="106" t="s">
        <v>17</v>
      </c>
      <c r="C1701" s="106">
        <v>21</v>
      </c>
      <c r="D1701" s="106" t="s">
        <v>96</v>
      </c>
      <c r="E1701" s="106">
        <v>60</v>
      </c>
      <c r="F1701" s="106">
        <v>188</v>
      </c>
      <c r="G1701" s="106">
        <v>24</v>
      </c>
      <c r="H1701" s="106">
        <v>11</v>
      </c>
      <c r="I1701" s="106">
        <v>10</v>
      </c>
      <c r="J1701" s="106">
        <v>240</v>
      </c>
      <c r="K1701" s="106" t="s">
        <v>97</v>
      </c>
      <c r="L1701" s="106" t="s">
        <v>91</v>
      </c>
      <c r="M1701" s="106" t="s">
        <v>90</v>
      </c>
      <c r="N1701" s="106" t="s">
        <v>90</v>
      </c>
      <c r="O1701" s="106" t="s">
        <v>90</v>
      </c>
      <c r="P1701" s="106" t="s">
        <v>437</v>
      </c>
      <c r="Q1701" s="43" t="s">
        <v>358</v>
      </c>
      <c r="R1701" s="43" t="s">
        <v>94</v>
      </c>
      <c r="S1701" s="43" t="s">
        <v>92</v>
      </c>
      <c r="T1701" s="43"/>
      <c r="U1701" s="50"/>
    </row>
    <row r="1702" spans="1:21">
      <c r="A1702" s="106"/>
      <c r="B1702" s="106"/>
      <c r="C1702" s="106"/>
      <c r="D1702" s="106"/>
      <c r="E1702" s="106"/>
      <c r="F1702" s="106"/>
      <c r="G1702" s="106"/>
      <c r="H1702" s="106"/>
      <c r="I1702" s="106"/>
      <c r="J1702" s="106"/>
      <c r="K1702" s="106"/>
      <c r="L1702" s="106"/>
      <c r="M1702" s="106"/>
      <c r="N1702" s="106"/>
      <c r="O1702" s="106"/>
      <c r="P1702" s="106"/>
      <c r="Q1702" s="43" t="s">
        <v>106</v>
      </c>
      <c r="R1702" s="43" t="s">
        <v>94</v>
      </c>
      <c r="S1702" s="43" t="s">
        <v>92</v>
      </c>
      <c r="T1702" s="43"/>
      <c r="U1702" s="50"/>
    </row>
    <row r="1703" spans="1:21">
      <c r="A1703" s="106"/>
      <c r="B1703" s="106"/>
      <c r="C1703" s="106"/>
      <c r="D1703" s="106"/>
      <c r="E1703" s="106"/>
      <c r="F1703" s="106"/>
      <c r="G1703" s="106"/>
      <c r="H1703" s="106"/>
      <c r="I1703" s="106"/>
      <c r="J1703" s="106"/>
      <c r="K1703" s="106"/>
      <c r="L1703" s="106"/>
      <c r="M1703" s="106"/>
      <c r="N1703" s="106"/>
      <c r="O1703" s="106"/>
      <c r="P1703" s="106"/>
      <c r="Q1703" s="43" t="s">
        <v>104</v>
      </c>
      <c r="R1703" s="43" t="s">
        <v>94</v>
      </c>
      <c r="S1703" s="43" t="s">
        <v>92</v>
      </c>
      <c r="T1703" s="43" t="s">
        <v>105</v>
      </c>
      <c r="U1703" s="50"/>
    </row>
    <row r="1704" spans="1:21">
      <c r="A1704" s="106" t="s">
        <v>445</v>
      </c>
      <c r="B1704" s="106" t="s">
        <v>17</v>
      </c>
      <c r="C1704" s="106">
        <v>22</v>
      </c>
      <c r="D1704" s="106" t="s">
        <v>96</v>
      </c>
      <c r="E1704" s="106">
        <v>51</v>
      </c>
      <c r="F1704" s="106">
        <v>160</v>
      </c>
      <c r="G1704" s="106">
        <v>23</v>
      </c>
      <c r="H1704" s="106">
        <v>9</v>
      </c>
      <c r="I1704" s="106">
        <v>9</v>
      </c>
      <c r="J1704" s="106">
        <v>207</v>
      </c>
      <c r="K1704" s="106" t="s">
        <v>97</v>
      </c>
      <c r="L1704" s="106" t="s">
        <v>91</v>
      </c>
      <c r="M1704" s="106" t="s">
        <v>92</v>
      </c>
      <c r="N1704" s="106" t="s">
        <v>90</v>
      </c>
      <c r="O1704" s="106" t="s">
        <v>90</v>
      </c>
      <c r="P1704" s="106" t="s">
        <v>437</v>
      </c>
      <c r="Q1704" s="43" t="s">
        <v>106</v>
      </c>
      <c r="R1704" s="43" t="s">
        <v>94</v>
      </c>
      <c r="S1704" s="43" t="s">
        <v>92</v>
      </c>
      <c r="T1704" s="43"/>
      <c r="U1704" s="50"/>
    </row>
    <row r="1705" spans="1:21">
      <c r="A1705" s="106"/>
      <c r="B1705" s="106"/>
      <c r="C1705" s="106"/>
      <c r="D1705" s="106"/>
      <c r="E1705" s="106"/>
      <c r="F1705" s="106"/>
      <c r="G1705" s="106"/>
      <c r="H1705" s="106"/>
      <c r="I1705" s="106"/>
      <c r="J1705" s="106"/>
      <c r="K1705" s="106"/>
      <c r="L1705" s="106"/>
      <c r="M1705" s="106"/>
      <c r="N1705" s="106"/>
      <c r="O1705" s="106"/>
      <c r="P1705" s="106"/>
      <c r="Q1705" s="43" t="s">
        <v>358</v>
      </c>
      <c r="R1705" s="43" t="s">
        <v>94</v>
      </c>
      <c r="S1705" s="43" t="s">
        <v>92</v>
      </c>
      <c r="T1705" s="43"/>
      <c r="U1705" s="50"/>
    </row>
    <row r="1706" spans="1:21">
      <c r="A1706" s="106"/>
      <c r="B1706" s="106"/>
      <c r="C1706" s="106"/>
      <c r="D1706" s="106"/>
      <c r="E1706" s="106"/>
      <c r="F1706" s="106"/>
      <c r="G1706" s="106"/>
      <c r="H1706" s="106"/>
      <c r="I1706" s="106"/>
      <c r="J1706" s="106"/>
      <c r="K1706" s="106"/>
      <c r="L1706" s="106"/>
      <c r="M1706" s="106"/>
      <c r="N1706" s="106"/>
      <c r="O1706" s="106"/>
      <c r="P1706" s="106"/>
      <c r="Q1706" s="43" t="s">
        <v>104</v>
      </c>
      <c r="R1706" s="43" t="s">
        <v>94</v>
      </c>
      <c r="S1706" s="43" t="s">
        <v>90</v>
      </c>
      <c r="T1706" s="43" t="s">
        <v>105</v>
      </c>
      <c r="U1706" s="50"/>
    </row>
    <row r="1707" spans="1:21">
      <c r="A1707" s="106" t="s">
        <v>445</v>
      </c>
      <c r="B1707" s="106" t="s">
        <v>17</v>
      </c>
      <c r="C1707" s="106">
        <v>23</v>
      </c>
      <c r="D1707" s="106" t="s">
        <v>96</v>
      </c>
      <c r="E1707" s="106">
        <v>64</v>
      </c>
      <c r="F1707" s="106">
        <v>201</v>
      </c>
      <c r="G1707" s="106">
        <v>24</v>
      </c>
      <c r="H1707" s="106">
        <v>4</v>
      </c>
      <c r="I1707" s="106">
        <v>10</v>
      </c>
      <c r="J1707" s="106">
        <v>240</v>
      </c>
      <c r="K1707" s="106" t="s">
        <v>97</v>
      </c>
      <c r="L1707" s="106" t="s">
        <v>91</v>
      </c>
      <c r="M1707" s="106" t="s">
        <v>92</v>
      </c>
      <c r="N1707" s="106" t="s">
        <v>90</v>
      </c>
      <c r="O1707" s="106" t="s">
        <v>90</v>
      </c>
      <c r="P1707" s="106" t="s">
        <v>144</v>
      </c>
      <c r="Q1707" s="43" t="s">
        <v>106</v>
      </c>
      <c r="R1707" s="43" t="s">
        <v>94</v>
      </c>
      <c r="S1707" s="43" t="s">
        <v>90</v>
      </c>
      <c r="T1707" s="43"/>
      <c r="U1707" s="50"/>
    </row>
    <row r="1708" spans="1:21">
      <c r="A1708" s="106"/>
      <c r="B1708" s="106"/>
      <c r="C1708" s="106"/>
      <c r="D1708" s="106"/>
      <c r="E1708" s="106"/>
      <c r="F1708" s="106"/>
      <c r="G1708" s="106"/>
      <c r="H1708" s="106"/>
      <c r="I1708" s="106"/>
      <c r="J1708" s="106"/>
      <c r="K1708" s="106"/>
      <c r="L1708" s="106"/>
      <c r="M1708" s="106"/>
      <c r="N1708" s="106"/>
      <c r="O1708" s="106"/>
      <c r="P1708" s="106"/>
      <c r="Q1708" s="43" t="s">
        <v>99</v>
      </c>
      <c r="R1708" s="43" t="s">
        <v>97</v>
      </c>
      <c r="S1708" s="43" t="s">
        <v>90</v>
      </c>
      <c r="T1708" s="43"/>
      <c r="U1708" s="50"/>
    </row>
    <row r="1709" spans="1:21">
      <c r="A1709" s="106"/>
      <c r="B1709" s="106"/>
      <c r="C1709" s="106"/>
      <c r="D1709" s="106"/>
      <c r="E1709" s="106"/>
      <c r="F1709" s="106"/>
      <c r="G1709" s="106"/>
      <c r="H1709" s="106"/>
      <c r="I1709" s="106"/>
      <c r="J1709" s="106"/>
      <c r="K1709" s="106"/>
      <c r="L1709" s="106"/>
      <c r="M1709" s="106"/>
      <c r="N1709" s="106"/>
      <c r="O1709" s="106"/>
      <c r="P1709" s="106"/>
      <c r="Q1709" s="43" t="s">
        <v>104</v>
      </c>
      <c r="R1709" s="43" t="s">
        <v>94</v>
      </c>
      <c r="S1709" s="43" t="s">
        <v>90</v>
      </c>
      <c r="T1709" s="43" t="s">
        <v>105</v>
      </c>
      <c r="U1709" s="50"/>
    </row>
    <row r="1710" spans="1:21" ht="36">
      <c r="A1710" s="43" t="s">
        <v>445</v>
      </c>
      <c r="B1710" s="43" t="s">
        <v>17</v>
      </c>
      <c r="C1710" s="43">
        <v>24</v>
      </c>
      <c r="D1710" s="43" t="s">
        <v>96</v>
      </c>
      <c r="E1710" s="43">
        <v>5</v>
      </c>
      <c r="F1710" s="43">
        <v>16</v>
      </c>
      <c r="G1710" s="43">
        <v>4</v>
      </c>
      <c r="H1710" s="43">
        <v>2</v>
      </c>
      <c r="I1710" s="43">
        <v>3</v>
      </c>
      <c r="J1710" s="43">
        <v>12</v>
      </c>
      <c r="K1710" s="43" t="s">
        <v>92</v>
      </c>
      <c r="L1710" s="43" t="s">
        <v>91</v>
      </c>
      <c r="M1710" s="43" t="s">
        <v>92</v>
      </c>
      <c r="N1710" s="43" t="s">
        <v>92</v>
      </c>
      <c r="O1710" s="43" t="s">
        <v>92</v>
      </c>
      <c r="P1710" s="43"/>
      <c r="Q1710" s="43" t="s">
        <v>93</v>
      </c>
      <c r="R1710" s="43" t="s">
        <v>95</v>
      </c>
      <c r="S1710" s="43" t="s">
        <v>95</v>
      </c>
      <c r="T1710" s="43"/>
      <c r="U1710" s="50"/>
    </row>
    <row r="1711" spans="1:21" ht="36">
      <c r="A1711" s="43" t="s">
        <v>445</v>
      </c>
      <c r="B1711" s="43" t="s">
        <v>17</v>
      </c>
      <c r="C1711" s="43">
        <v>25</v>
      </c>
      <c r="D1711" s="43" t="s">
        <v>96</v>
      </c>
      <c r="E1711" s="43">
        <v>6</v>
      </c>
      <c r="F1711" s="43">
        <v>19</v>
      </c>
      <c r="G1711" s="43">
        <v>4</v>
      </c>
      <c r="H1711" s="43">
        <v>2</v>
      </c>
      <c r="I1711" s="43">
        <v>3</v>
      </c>
      <c r="J1711" s="43">
        <v>12</v>
      </c>
      <c r="K1711" s="43" t="s">
        <v>92</v>
      </c>
      <c r="L1711" s="43" t="s">
        <v>91</v>
      </c>
      <c r="M1711" s="43" t="s">
        <v>92</v>
      </c>
      <c r="N1711" s="43" t="s">
        <v>92</v>
      </c>
      <c r="O1711" s="43" t="s">
        <v>92</v>
      </c>
      <c r="P1711" s="43"/>
      <c r="Q1711" s="43" t="s">
        <v>93</v>
      </c>
      <c r="R1711" s="43" t="s">
        <v>95</v>
      </c>
      <c r="S1711" s="43" t="s">
        <v>90</v>
      </c>
      <c r="T1711" s="43"/>
      <c r="U1711" s="50"/>
    </row>
    <row r="1712" spans="1:21" ht="36">
      <c r="A1712" s="43" t="s">
        <v>445</v>
      </c>
      <c r="B1712" s="43" t="s">
        <v>17</v>
      </c>
      <c r="C1712" s="43">
        <v>26</v>
      </c>
      <c r="D1712" s="43" t="s">
        <v>96</v>
      </c>
      <c r="E1712" s="43">
        <v>6</v>
      </c>
      <c r="F1712" s="43">
        <v>19</v>
      </c>
      <c r="G1712" s="43">
        <v>5</v>
      </c>
      <c r="H1712" s="43">
        <v>2</v>
      </c>
      <c r="I1712" s="43">
        <v>3</v>
      </c>
      <c r="J1712" s="43">
        <v>15</v>
      </c>
      <c r="K1712" s="43" t="s">
        <v>92</v>
      </c>
      <c r="L1712" s="43" t="s">
        <v>91</v>
      </c>
      <c r="M1712" s="43" t="s">
        <v>92</v>
      </c>
      <c r="N1712" s="43" t="s">
        <v>92</v>
      </c>
      <c r="O1712" s="43" t="s">
        <v>92</v>
      </c>
      <c r="P1712" s="43"/>
      <c r="Q1712" s="43" t="s">
        <v>93</v>
      </c>
      <c r="R1712" s="43" t="s">
        <v>95</v>
      </c>
      <c r="S1712" s="43" t="s">
        <v>95</v>
      </c>
      <c r="T1712" s="43"/>
      <c r="U1712" s="50"/>
    </row>
    <row r="1713" spans="1:21">
      <c r="A1713" s="106" t="s">
        <v>445</v>
      </c>
      <c r="B1713" s="106" t="s">
        <v>17</v>
      </c>
      <c r="C1713" s="106">
        <v>27</v>
      </c>
      <c r="D1713" s="106" t="s">
        <v>96</v>
      </c>
      <c r="E1713" s="106">
        <v>64</v>
      </c>
      <c r="F1713" s="106">
        <v>201</v>
      </c>
      <c r="G1713" s="106">
        <v>21</v>
      </c>
      <c r="H1713" s="106">
        <v>9</v>
      </c>
      <c r="I1713" s="106">
        <v>10</v>
      </c>
      <c r="J1713" s="106">
        <v>210</v>
      </c>
      <c r="K1713" s="106" t="s">
        <v>97</v>
      </c>
      <c r="L1713" s="106" t="s">
        <v>91</v>
      </c>
      <c r="M1713" s="106" t="s">
        <v>90</v>
      </c>
      <c r="N1713" s="106" t="s">
        <v>90</v>
      </c>
      <c r="O1713" s="106" t="s">
        <v>90</v>
      </c>
      <c r="P1713" s="107"/>
      <c r="Q1713" s="43" t="s">
        <v>106</v>
      </c>
      <c r="R1713" s="43" t="s">
        <v>94</v>
      </c>
      <c r="S1713" s="43" t="s">
        <v>90</v>
      </c>
      <c r="T1713" s="43"/>
      <c r="U1713" s="50"/>
    </row>
    <row r="1714" spans="1:21" ht="60">
      <c r="A1714" s="106"/>
      <c r="B1714" s="106"/>
      <c r="C1714" s="106"/>
      <c r="D1714" s="106"/>
      <c r="E1714" s="106"/>
      <c r="F1714" s="106"/>
      <c r="G1714" s="106"/>
      <c r="H1714" s="106"/>
      <c r="I1714" s="106"/>
      <c r="J1714" s="106"/>
      <c r="K1714" s="106"/>
      <c r="L1714" s="106"/>
      <c r="M1714" s="106"/>
      <c r="N1714" s="106"/>
      <c r="O1714" s="106"/>
      <c r="P1714" s="107"/>
      <c r="Q1714" s="43" t="s">
        <v>114</v>
      </c>
      <c r="R1714" s="43" t="s">
        <v>94</v>
      </c>
      <c r="S1714" s="43" t="s">
        <v>92</v>
      </c>
      <c r="T1714" s="43" t="s">
        <v>779</v>
      </c>
      <c r="U1714" s="50"/>
    </row>
    <row r="1715" spans="1:21">
      <c r="A1715" s="106" t="s">
        <v>445</v>
      </c>
      <c r="B1715" s="106" t="s">
        <v>17</v>
      </c>
      <c r="C1715" s="106">
        <v>28</v>
      </c>
      <c r="D1715" s="106" t="s">
        <v>96</v>
      </c>
      <c r="E1715" s="106">
        <v>59</v>
      </c>
      <c r="F1715" s="106">
        <v>185</v>
      </c>
      <c r="G1715" s="106">
        <v>20</v>
      </c>
      <c r="H1715" s="106">
        <v>8</v>
      </c>
      <c r="I1715" s="106">
        <v>9</v>
      </c>
      <c r="J1715" s="106">
        <v>180</v>
      </c>
      <c r="K1715" s="106" t="s">
        <v>97</v>
      </c>
      <c r="L1715" s="106" t="s">
        <v>91</v>
      </c>
      <c r="M1715" s="106" t="s">
        <v>90</v>
      </c>
      <c r="N1715" s="106" t="s">
        <v>90</v>
      </c>
      <c r="O1715" s="106" t="s">
        <v>90</v>
      </c>
      <c r="P1715" s="106" t="s">
        <v>437</v>
      </c>
      <c r="Q1715" s="43" t="s">
        <v>358</v>
      </c>
      <c r="R1715" s="43" t="s">
        <v>94</v>
      </c>
      <c r="S1715" s="43" t="s">
        <v>92</v>
      </c>
      <c r="T1715" s="43"/>
      <c r="U1715" s="50"/>
    </row>
    <row r="1716" spans="1:21">
      <c r="A1716" s="106"/>
      <c r="B1716" s="106"/>
      <c r="C1716" s="106"/>
      <c r="D1716" s="106"/>
      <c r="E1716" s="106"/>
      <c r="F1716" s="106"/>
      <c r="G1716" s="106"/>
      <c r="H1716" s="106"/>
      <c r="I1716" s="106"/>
      <c r="J1716" s="106"/>
      <c r="K1716" s="106"/>
      <c r="L1716" s="106"/>
      <c r="M1716" s="106"/>
      <c r="N1716" s="106"/>
      <c r="O1716" s="106"/>
      <c r="P1716" s="106"/>
      <c r="Q1716" s="43" t="s">
        <v>106</v>
      </c>
      <c r="R1716" s="43" t="s">
        <v>94</v>
      </c>
      <c r="S1716" s="43" t="s">
        <v>92</v>
      </c>
      <c r="T1716" s="43"/>
      <c r="U1716" s="50"/>
    </row>
    <row r="1717" spans="1:21">
      <c r="A1717" s="106"/>
      <c r="B1717" s="106"/>
      <c r="C1717" s="106"/>
      <c r="D1717" s="106"/>
      <c r="E1717" s="106"/>
      <c r="F1717" s="106"/>
      <c r="G1717" s="106"/>
      <c r="H1717" s="106"/>
      <c r="I1717" s="106"/>
      <c r="J1717" s="106"/>
      <c r="K1717" s="106"/>
      <c r="L1717" s="106"/>
      <c r="M1717" s="106"/>
      <c r="N1717" s="106"/>
      <c r="O1717" s="106"/>
      <c r="P1717" s="106"/>
      <c r="Q1717" s="43" t="s">
        <v>104</v>
      </c>
      <c r="R1717" s="43" t="s">
        <v>94</v>
      </c>
      <c r="S1717" s="43" t="s">
        <v>92</v>
      </c>
      <c r="T1717" s="43" t="s">
        <v>105</v>
      </c>
      <c r="U1717" s="50"/>
    </row>
    <row r="1718" spans="1:21" ht="36">
      <c r="A1718" s="43" t="s">
        <v>445</v>
      </c>
      <c r="B1718" s="43" t="s">
        <v>17</v>
      </c>
      <c r="C1718" s="43">
        <v>29</v>
      </c>
      <c r="D1718" s="43" t="s">
        <v>96</v>
      </c>
      <c r="E1718" s="43">
        <v>5</v>
      </c>
      <c r="F1718" s="43">
        <v>16</v>
      </c>
      <c r="G1718" s="43">
        <v>4</v>
      </c>
      <c r="H1718" s="43">
        <v>2</v>
      </c>
      <c r="I1718" s="43">
        <v>2</v>
      </c>
      <c r="J1718" s="43">
        <v>8</v>
      </c>
      <c r="K1718" s="43" t="s">
        <v>92</v>
      </c>
      <c r="L1718" s="43" t="s">
        <v>91</v>
      </c>
      <c r="M1718" s="43" t="s">
        <v>92</v>
      </c>
      <c r="N1718" s="43" t="s">
        <v>92</v>
      </c>
      <c r="O1718" s="43" t="s">
        <v>92</v>
      </c>
      <c r="P1718" s="43"/>
      <c r="Q1718" s="43" t="s">
        <v>93</v>
      </c>
      <c r="R1718" s="43" t="s">
        <v>95</v>
      </c>
      <c r="S1718" s="43" t="s">
        <v>95</v>
      </c>
      <c r="T1718" s="43"/>
      <c r="U1718" s="50"/>
    </row>
    <row r="1719" spans="1:21">
      <c r="A1719" s="106" t="s">
        <v>445</v>
      </c>
      <c r="B1719" s="106" t="s">
        <v>17</v>
      </c>
      <c r="C1719" s="106">
        <v>30</v>
      </c>
      <c r="D1719" s="106" t="s">
        <v>101</v>
      </c>
      <c r="E1719" s="106">
        <v>54</v>
      </c>
      <c r="F1719" s="106">
        <v>170</v>
      </c>
      <c r="G1719" s="106">
        <v>21</v>
      </c>
      <c r="H1719" s="106">
        <v>4</v>
      </c>
      <c r="I1719" s="106">
        <v>9</v>
      </c>
      <c r="J1719" s="106">
        <v>189</v>
      </c>
      <c r="K1719" s="106" t="s">
        <v>97</v>
      </c>
      <c r="L1719" s="106" t="s">
        <v>91</v>
      </c>
      <c r="M1719" s="106" t="s">
        <v>92</v>
      </c>
      <c r="N1719" s="106" t="s">
        <v>92</v>
      </c>
      <c r="O1719" s="106" t="s">
        <v>92</v>
      </c>
      <c r="P1719" s="107"/>
      <c r="Q1719" s="43" t="s">
        <v>98</v>
      </c>
      <c r="R1719" s="43" t="s">
        <v>108</v>
      </c>
      <c r="S1719" s="43" t="s">
        <v>90</v>
      </c>
      <c r="T1719" s="43"/>
      <c r="U1719" s="50"/>
    </row>
    <row r="1720" spans="1:21">
      <c r="A1720" s="106"/>
      <c r="B1720" s="106"/>
      <c r="C1720" s="106"/>
      <c r="D1720" s="106"/>
      <c r="E1720" s="106"/>
      <c r="F1720" s="106"/>
      <c r="G1720" s="106"/>
      <c r="H1720" s="106"/>
      <c r="I1720" s="106"/>
      <c r="J1720" s="106"/>
      <c r="K1720" s="106"/>
      <c r="L1720" s="106"/>
      <c r="M1720" s="106"/>
      <c r="N1720" s="106"/>
      <c r="O1720" s="106"/>
      <c r="P1720" s="107"/>
      <c r="Q1720" s="43" t="s">
        <v>99</v>
      </c>
      <c r="R1720" s="43" t="s">
        <v>94</v>
      </c>
      <c r="S1720" s="43" t="s">
        <v>90</v>
      </c>
      <c r="T1720" s="43"/>
      <c r="U1720" s="50"/>
    </row>
    <row r="1721" spans="1:21">
      <c r="A1721" s="106" t="s">
        <v>445</v>
      </c>
      <c r="B1721" s="106" t="s">
        <v>17</v>
      </c>
      <c r="C1721" s="106">
        <v>31</v>
      </c>
      <c r="D1721" s="106" t="s">
        <v>101</v>
      </c>
      <c r="E1721" s="106">
        <v>45</v>
      </c>
      <c r="F1721" s="106">
        <v>141</v>
      </c>
      <c r="G1721" s="106">
        <v>22</v>
      </c>
      <c r="H1721" s="106">
        <v>4</v>
      </c>
      <c r="I1721" s="106">
        <v>8</v>
      </c>
      <c r="J1721" s="106">
        <v>176</v>
      </c>
      <c r="K1721" s="106" t="s">
        <v>97</v>
      </c>
      <c r="L1721" s="106" t="s">
        <v>91</v>
      </c>
      <c r="M1721" s="106" t="s">
        <v>92</v>
      </c>
      <c r="N1721" s="106" t="s">
        <v>90</v>
      </c>
      <c r="O1721" s="106" t="s">
        <v>90</v>
      </c>
      <c r="P1721" s="106" t="s">
        <v>780</v>
      </c>
      <c r="Q1721" s="43" t="s">
        <v>358</v>
      </c>
      <c r="R1721" s="43" t="s">
        <v>94</v>
      </c>
      <c r="S1721" s="43" t="s">
        <v>92</v>
      </c>
      <c r="T1721" s="43"/>
      <c r="U1721" s="50"/>
    </row>
    <row r="1722" spans="1:21" ht="36">
      <c r="A1722" s="106"/>
      <c r="B1722" s="106"/>
      <c r="C1722" s="106"/>
      <c r="D1722" s="106"/>
      <c r="E1722" s="106"/>
      <c r="F1722" s="106"/>
      <c r="G1722" s="106"/>
      <c r="H1722" s="106"/>
      <c r="I1722" s="106"/>
      <c r="J1722" s="106"/>
      <c r="K1722" s="106"/>
      <c r="L1722" s="106"/>
      <c r="M1722" s="106"/>
      <c r="N1722" s="106"/>
      <c r="O1722" s="106"/>
      <c r="P1722" s="106"/>
      <c r="Q1722" s="43" t="s">
        <v>98</v>
      </c>
      <c r="R1722" s="43" t="s">
        <v>94</v>
      </c>
      <c r="S1722" s="43" t="s">
        <v>92</v>
      </c>
      <c r="T1722" s="43" t="s">
        <v>103</v>
      </c>
      <c r="U1722" s="50"/>
    </row>
    <row r="1723" spans="1:21" ht="48">
      <c r="A1723" s="43" t="s">
        <v>445</v>
      </c>
      <c r="B1723" s="43" t="s">
        <v>17</v>
      </c>
      <c r="C1723" s="43">
        <v>32</v>
      </c>
      <c r="D1723" s="43" t="s">
        <v>101</v>
      </c>
      <c r="E1723" s="43">
        <v>28</v>
      </c>
      <c r="F1723" s="43">
        <v>88</v>
      </c>
      <c r="G1723" s="43">
        <v>19</v>
      </c>
      <c r="H1723" s="43">
        <v>4</v>
      </c>
      <c r="I1723" s="43">
        <v>6</v>
      </c>
      <c r="J1723" s="43">
        <v>114</v>
      </c>
      <c r="K1723" s="43" t="s">
        <v>95</v>
      </c>
      <c r="L1723" s="43" t="s">
        <v>91</v>
      </c>
      <c r="M1723" s="43" t="s">
        <v>92</v>
      </c>
      <c r="N1723" s="43" t="s">
        <v>92</v>
      </c>
      <c r="O1723" s="43" t="s">
        <v>90</v>
      </c>
      <c r="P1723" s="43" t="s">
        <v>102</v>
      </c>
      <c r="Q1723" s="43" t="s">
        <v>98</v>
      </c>
      <c r="R1723" s="43" t="s">
        <v>94</v>
      </c>
      <c r="S1723" s="43" t="s">
        <v>92</v>
      </c>
      <c r="T1723" s="43" t="s">
        <v>103</v>
      </c>
      <c r="U1723" s="50"/>
    </row>
    <row r="1724" spans="1:21" ht="60">
      <c r="A1724" s="43" t="s">
        <v>445</v>
      </c>
      <c r="B1724" s="43" t="s">
        <v>17</v>
      </c>
      <c r="C1724" s="43">
        <v>33</v>
      </c>
      <c r="D1724" s="43" t="s">
        <v>101</v>
      </c>
      <c r="E1724" s="43">
        <v>48</v>
      </c>
      <c r="F1724" s="43">
        <v>151</v>
      </c>
      <c r="G1724" s="43">
        <v>22</v>
      </c>
      <c r="H1724" s="43">
        <v>4</v>
      </c>
      <c r="I1724" s="43">
        <v>8</v>
      </c>
      <c r="J1724" s="43">
        <v>176</v>
      </c>
      <c r="K1724" s="43" t="s">
        <v>97</v>
      </c>
      <c r="L1724" s="43" t="s">
        <v>91</v>
      </c>
      <c r="M1724" s="43" t="s">
        <v>92</v>
      </c>
      <c r="N1724" s="43" t="s">
        <v>95</v>
      </c>
      <c r="O1724" s="43" t="s">
        <v>95</v>
      </c>
      <c r="P1724" s="43" t="s">
        <v>781</v>
      </c>
      <c r="Q1724" s="43" t="s">
        <v>98</v>
      </c>
      <c r="R1724" s="43" t="s">
        <v>94</v>
      </c>
      <c r="S1724" s="43" t="s">
        <v>92</v>
      </c>
      <c r="T1724" s="43" t="s">
        <v>103</v>
      </c>
      <c r="U1724" s="50"/>
    </row>
    <row r="1725" spans="1:21">
      <c r="A1725" s="106" t="s">
        <v>445</v>
      </c>
      <c r="B1725" s="106" t="s">
        <v>17</v>
      </c>
      <c r="C1725" s="106">
        <v>34</v>
      </c>
      <c r="D1725" s="106" t="s">
        <v>101</v>
      </c>
      <c r="E1725" s="106">
        <v>37</v>
      </c>
      <c r="F1725" s="106">
        <v>116</v>
      </c>
      <c r="G1725" s="106">
        <v>21</v>
      </c>
      <c r="H1725" s="106">
        <v>3</v>
      </c>
      <c r="I1725" s="106">
        <v>7</v>
      </c>
      <c r="J1725" s="106">
        <v>147</v>
      </c>
      <c r="K1725" s="106" t="s">
        <v>97</v>
      </c>
      <c r="L1725" s="106" t="s">
        <v>91</v>
      </c>
      <c r="M1725" s="106" t="s">
        <v>92</v>
      </c>
      <c r="N1725" s="106" t="s">
        <v>90</v>
      </c>
      <c r="O1725" s="106" t="s">
        <v>90</v>
      </c>
      <c r="P1725" s="106" t="s">
        <v>100</v>
      </c>
      <c r="Q1725" s="43" t="s">
        <v>98</v>
      </c>
      <c r="R1725" s="43" t="s">
        <v>108</v>
      </c>
      <c r="S1725" s="43" t="s">
        <v>95</v>
      </c>
      <c r="T1725" s="43"/>
      <c r="U1725" s="50"/>
    </row>
    <row r="1726" spans="1:21">
      <c r="A1726" s="106"/>
      <c r="B1726" s="106"/>
      <c r="C1726" s="106"/>
      <c r="D1726" s="106"/>
      <c r="E1726" s="106"/>
      <c r="F1726" s="106"/>
      <c r="G1726" s="106"/>
      <c r="H1726" s="106"/>
      <c r="I1726" s="106"/>
      <c r="J1726" s="106"/>
      <c r="K1726" s="106"/>
      <c r="L1726" s="106"/>
      <c r="M1726" s="106"/>
      <c r="N1726" s="106"/>
      <c r="O1726" s="106"/>
      <c r="P1726" s="106"/>
      <c r="Q1726" s="43" t="s">
        <v>99</v>
      </c>
      <c r="R1726" s="43" t="s">
        <v>94</v>
      </c>
      <c r="S1726" s="43" t="s">
        <v>90</v>
      </c>
      <c r="T1726" s="43"/>
      <c r="U1726" s="50"/>
    </row>
    <row r="1727" spans="1:21">
      <c r="A1727" s="106" t="s">
        <v>445</v>
      </c>
      <c r="B1727" s="106" t="s">
        <v>17</v>
      </c>
      <c r="C1727" s="106">
        <v>35</v>
      </c>
      <c r="D1727" s="106" t="s">
        <v>101</v>
      </c>
      <c r="E1727" s="106">
        <v>44</v>
      </c>
      <c r="F1727" s="106">
        <v>138</v>
      </c>
      <c r="G1727" s="106">
        <v>20</v>
      </c>
      <c r="H1727" s="106">
        <v>3</v>
      </c>
      <c r="I1727" s="106">
        <v>8</v>
      </c>
      <c r="J1727" s="106">
        <v>160</v>
      </c>
      <c r="K1727" s="106" t="s">
        <v>97</v>
      </c>
      <c r="L1727" s="106" t="s">
        <v>91</v>
      </c>
      <c r="M1727" s="106" t="s">
        <v>92</v>
      </c>
      <c r="N1727" s="106" t="s">
        <v>90</v>
      </c>
      <c r="O1727" s="106" t="s">
        <v>90</v>
      </c>
      <c r="P1727" s="106" t="s">
        <v>100</v>
      </c>
      <c r="Q1727" s="43" t="s">
        <v>98</v>
      </c>
      <c r="R1727" s="43" t="s">
        <v>108</v>
      </c>
      <c r="S1727" s="43" t="s">
        <v>95</v>
      </c>
      <c r="T1727" s="43"/>
      <c r="U1727" s="50"/>
    </row>
    <row r="1728" spans="1:21">
      <c r="A1728" s="106"/>
      <c r="B1728" s="106"/>
      <c r="C1728" s="106"/>
      <c r="D1728" s="106"/>
      <c r="E1728" s="106"/>
      <c r="F1728" s="106"/>
      <c r="G1728" s="106"/>
      <c r="H1728" s="106"/>
      <c r="I1728" s="106"/>
      <c r="J1728" s="106"/>
      <c r="K1728" s="106"/>
      <c r="L1728" s="106"/>
      <c r="M1728" s="106"/>
      <c r="N1728" s="106"/>
      <c r="O1728" s="106"/>
      <c r="P1728" s="106"/>
      <c r="Q1728" s="43" t="s">
        <v>99</v>
      </c>
      <c r="R1728" s="43" t="s">
        <v>94</v>
      </c>
      <c r="S1728" s="43" t="s">
        <v>90</v>
      </c>
      <c r="T1728" s="43"/>
      <c r="U1728" s="50"/>
    </row>
    <row r="1729" spans="1:21">
      <c r="A1729" s="106"/>
      <c r="B1729" s="106"/>
      <c r="C1729" s="106"/>
      <c r="D1729" s="106"/>
      <c r="E1729" s="106"/>
      <c r="F1729" s="106"/>
      <c r="G1729" s="106"/>
      <c r="H1729" s="106"/>
      <c r="I1729" s="106"/>
      <c r="J1729" s="106"/>
      <c r="K1729" s="106"/>
      <c r="L1729" s="106"/>
      <c r="M1729" s="106"/>
      <c r="N1729" s="106"/>
      <c r="O1729" s="106"/>
      <c r="P1729" s="106"/>
      <c r="Q1729" s="43" t="s">
        <v>112</v>
      </c>
      <c r="R1729" s="43" t="s">
        <v>94</v>
      </c>
      <c r="S1729" s="43" t="s">
        <v>90</v>
      </c>
      <c r="T1729" s="43"/>
      <c r="U1729" s="50"/>
    </row>
    <row r="1730" spans="1:21" ht="48">
      <c r="A1730" s="106" t="s">
        <v>445</v>
      </c>
      <c r="B1730" s="106" t="s">
        <v>17</v>
      </c>
      <c r="C1730" s="106">
        <v>36</v>
      </c>
      <c r="D1730" s="106" t="s">
        <v>469</v>
      </c>
      <c r="E1730" s="106">
        <v>71</v>
      </c>
      <c r="F1730" s="106">
        <v>223</v>
      </c>
      <c r="G1730" s="106">
        <v>26</v>
      </c>
      <c r="H1730" s="106">
        <v>12</v>
      </c>
      <c r="I1730" s="106">
        <v>12</v>
      </c>
      <c r="J1730" s="106">
        <v>312</v>
      </c>
      <c r="K1730" s="106" t="s">
        <v>97</v>
      </c>
      <c r="L1730" s="106" t="s">
        <v>91</v>
      </c>
      <c r="M1730" s="106" t="s">
        <v>92</v>
      </c>
      <c r="N1730" s="106" t="s">
        <v>92</v>
      </c>
      <c r="O1730" s="106" t="s">
        <v>90</v>
      </c>
      <c r="P1730" s="107"/>
      <c r="Q1730" s="43" t="s">
        <v>114</v>
      </c>
      <c r="R1730" s="43" t="s">
        <v>94</v>
      </c>
      <c r="S1730" s="43" t="s">
        <v>92</v>
      </c>
      <c r="T1730" s="43" t="s">
        <v>782</v>
      </c>
      <c r="U1730" s="50"/>
    </row>
    <row r="1731" spans="1:21">
      <c r="A1731" s="106"/>
      <c r="B1731" s="106"/>
      <c r="C1731" s="106"/>
      <c r="D1731" s="106"/>
      <c r="E1731" s="106"/>
      <c r="F1731" s="106"/>
      <c r="G1731" s="106"/>
      <c r="H1731" s="106"/>
      <c r="I1731" s="106"/>
      <c r="J1731" s="106"/>
      <c r="K1731" s="106"/>
      <c r="L1731" s="106"/>
      <c r="M1731" s="106"/>
      <c r="N1731" s="106"/>
      <c r="O1731" s="106"/>
      <c r="P1731" s="107"/>
      <c r="Q1731" s="43" t="s">
        <v>106</v>
      </c>
      <c r="R1731" s="43" t="s">
        <v>94</v>
      </c>
      <c r="S1731" s="43" t="s">
        <v>95</v>
      </c>
      <c r="T1731" s="43"/>
      <c r="U1731" s="50"/>
    </row>
    <row r="1732" spans="1:21">
      <c r="A1732" s="106"/>
      <c r="B1732" s="106"/>
      <c r="C1732" s="106"/>
      <c r="D1732" s="106"/>
      <c r="E1732" s="106"/>
      <c r="F1732" s="106"/>
      <c r="G1732" s="106"/>
      <c r="H1732" s="106"/>
      <c r="I1732" s="106"/>
      <c r="J1732" s="106"/>
      <c r="K1732" s="106"/>
      <c r="L1732" s="106"/>
      <c r="M1732" s="106"/>
      <c r="N1732" s="106"/>
      <c r="O1732" s="106"/>
      <c r="P1732" s="107"/>
      <c r="Q1732" s="43" t="s">
        <v>99</v>
      </c>
      <c r="R1732" s="43" t="s">
        <v>94</v>
      </c>
      <c r="S1732" s="43" t="s">
        <v>90</v>
      </c>
      <c r="T1732" s="43"/>
      <c r="U1732" s="50"/>
    </row>
    <row r="1733" spans="1:21" ht="24">
      <c r="A1733" s="43" t="s">
        <v>445</v>
      </c>
      <c r="B1733" s="43" t="s">
        <v>17</v>
      </c>
      <c r="C1733" s="43">
        <v>37</v>
      </c>
      <c r="D1733" s="43" t="s">
        <v>182</v>
      </c>
      <c r="E1733" s="43">
        <v>6</v>
      </c>
      <c r="F1733" s="43">
        <v>19</v>
      </c>
      <c r="G1733" s="43">
        <v>4</v>
      </c>
      <c r="H1733" s="43">
        <v>2</v>
      </c>
      <c r="I1733" s="43">
        <v>2</v>
      </c>
      <c r="J1733" s="43">
        <v>8</v>
      </c>
      <c r="K1733" s="43" t="s">
        <v>92</v>
      </c>
      <c r="L1733" s="43" t="s">
        <v>91</v>
      </c>
      <c r="M1733" s="43" t="s">
        <v>92</v>
      </c>
      <c r="N1733" s="43" t="s">
        <v>92</v>
      </c>
      <c r="O1733" s="43" t="s">
        <v>92</v>
      </c>
      <c r="P1733" s="43"/>
      <c r="Q1733" s="43" t="s">
        <v>93</v>
      </c>
      <c r="R1733" s="43" t="s">
        <v>95</v>
      </c>
      <c r="S1733" s="43" t="s">
        <v>90</v>
      </c>
      <c r="T1733" s="43"/>
      <c r="U1733" s="50"/>
    </row>
    <row r="1734" spans="1:21">
      <c r="A1734" s="106" t="s">
        <v>445</v>
      </c>
      <c r="B1734" s="106" t="s">
        <v>17</v>
      </c>
      <c r="C1734" s="106">
        <v>38</v>
      </c>
      <c r="D1734" s="106" t="s">
        <v>469</v>
      </c>
      <c r="E1734" s="106">
        <v>65</v>
      </c>
      <c r="F1734" s="106">
        <v>204</v>
      </c>
      <c r="G1734" s="106">
        <v>25</v>
      </c>
      <c r="H1734" s="106">
        <v>11</v>
      </c>
      <c r="I1734" s="106">
        <v>11</v>
      </c>
      <c r="J1734" s="106">
        <v>275</v>
      </c>
      <c r="K1734" s="106" t="s">
        <v>97</v>
      </c>
      <c r="L1734" s="106" t="s">
        <v>91</v>
      </c>
      <c r="M1734" s="106" t="s">
        <v>92</v>
      </c>
      <c r="N1734" s="106" t="s">
        <v>92</v>
      </c>
      <c r="O1734" s="106" t="s">
        <v>90</v>
      </c>
      <c r="P1734" s="107"/>
      <c r="Q1734" s="43" t="s">
        <v>98</v>
      </c>
      <c r="R1734" s="43" t="s">
        <v>94</v>
      </c>
      <c r="S1734" s="43" t="s">
        <v>92</v>
      </c>
      <c r="T1734" s="43"/>
      <c r="U1734" s="50"/>
    </row>
    <row r="1735" spans="1:21">
      <c r="A1735" s="106"/>
      <c r="B1735" s="106"/>
      <c r="C1735" s="106"/>
      <c r="D1735" s="106"/>
      <c r="E1735" s="106"/>
      <c r="F1735" s="106"/>
      <c r="G1735" s="106"/>
      <c r="H1735" s="106"/>
      <c r="I1735" s="106"/>
      <c r="J1735" s="106"/>
      <c r="K1735" s="106"/>
      <c r="L1735" s="106"/>
      <c r="M1735" s="106"/>
      <c r="N1735" s="106"/>
      <c r="O1735" s="106"/>
      <c r="P1735" s="107"/>
      <c r="Q1735" s="43" t="s">
        <v>99</v>
      </c>
      <c r="R1735" s="43" t="s">
        <v>94</v>
      </c>
      <c r="S1735" s="43" t="s">
        <v>90</v>
      </c>
      <c r="T1735" s="43"/>
      <c r="U1735" s="50"/>
    </row>
    <row r="1736" spans="1:21" ht="48">
      <c r="A1736" s="106" t="s">
        <v>445</v>
      </c>
      <c r="B1736" s="106" t="s">
        <v>17</v>
      </c>
      <c r="C1736" s="106">
        <v>39</v>
      </c>
      <c r="D1736" s="106" t="s">
        <v>469</v>
      </c>
      <c r="E1736" s="106">
        <v>68</v>
      </c>
      <c r="F1736" s="106">
        <v>214</v>
      </c>
      <c r="G1736" s="106">
        <v>24</v>
      </c>
      <c r="H1736" s="106">
        <v>11</v>
      </c>
      <c r="I1736" s="106">
        <v>12</v>
      </c>
      <c r="J1736" s="106">
        <v>288</v>
      </c>
      <c r="K1736" s="106" t="s">
        <v>97</v>
      </c>
      <c r="L1736" s="106" t="s">
        <v>91</v>
      </c>
      <c r="M1736" s="106" t="s">
        <v>92</v>
      </c>
      <c r="N1736" s="106" t="s">
        <v>92</v>
      </c>
      <c r="O1736" s="106" t="s">
        <v>90</v>
      </c>
      <c r="P1736" s="107"/>
      <c r="Q1736" s="43" t="s">
        <v>114</v>
      </c>
      <c r="R1736" s="43" t="s">
        <v>94</v>
      </c>
      <c r="S1736" s="43" t="s">
        <v>90</v>
      </c>
      <c r="T1736" s="43" t="s">
        <v>556</v>
      </c>
      <c r="U1736" s="50"/>
    </row>
    <row r="1737" spans="1:21">
      <c r="A1737" s="106"/>
      <c r="B1737" s="106"/>
      <c r="C1737" s="106"/>
      <c r="D1737" s="106"/>
      <c r="E1737" s="106"/>
      <c r="F1737" s="106"/>
      <c r="G1737" s="106"/>
      <c r="H1737" s="106"/>
      <c r="I1737" s="106"/>
      <c r="J1737" s="106"/>
      <c r="K1737" s="106"/>
      <c r="L1737" s="106"/>
      <c r="M1737" s="106"/>
      <c r="N1737" s="106"/>
      <c r="O1737" s="106"/>
      <c r="P1737" s="107"/>
      <c r="Q1737" s="43" t="s">
        <v>106</v>
      </c>
      <c r="R1737" s="43" t="s">
        <v>94</v>
      </c>
      <c r="S1737" s="43" t="s">
        <v>95</v>
      </c>
      <c r="T1737" s="43"/>
      <c r="U1737" s="50"/>
    </row>
    <row r="1738" spans="1:21" ht="24">
      <c r="A1738" s="43" t="s">
        <v>445</v>
      </c>
      <c r="B1738" s="43" t="s">
        <v>17</v>
      </c>
      <c r="C1738" s="43">
        <v>40</v>
      </c>
      <c r="D1738" s="43" t="s">
        <v>182</v>
      </c>
      <c r="E1738" s="43">
        <v>10</v>
      </c>
      <c r="F1738" s="43">
        <v>31</v>
      </c>
      <c r="G1738" s="43">
        <v>6</v>
      </c>
      <c r="H1738" s="43">
        <v>2</v>
      </c>
      <c r="I1738" s="43">
        <v>3</v>
      </c>
      <c r="J1738" s="43">
        <v>18</v>
      </c>
      <c r="K1738" s="43" t="s">
        <v>92</v>
      </c>
      <c r="L1738" s="43" t="s">
        <v>91</v>
      </c>
      <c r="M1738" s="43" t="s">
        <v>92</v>
      </c>
      <c r="N1738" s="43" t="s">
        <v>92</v>
      </c>
      <c r="O1738" s="43" t="s">
        <v>92</v>
      </c>
      <c r="P1738" s="43"/>
      <c r="Q1738" s="43" t="s">
        <v>93</v>
      </c>
      <c r="R1738" s="43" t="s">
        <v>95</v>
      </c>
      <c r="S1738" s="43" t="s">
        <v>90</v>
      </c>
      <c r="T1738" s="43"/>
      <c r="U1738" s="50"/>
    </row>
    <row r="1739" spans="1:21" ht="24">
      <c r="A1739" s="43" t="s">
        <v>445</v>
      </c>
      <c r="B1739" s="43" t="s">
        <v>17</v>
      </c>
      <c r="C1739" s="43">
        <v>41</v>
      </c>
      <c r="D1739" s="43" t="s">
        <v>182</v>
      </c>
      <c r="E1739" s="43">
        <v>9</v>
      </c>
      <c r="F1739" s="43">
        <v>28</v>
      </c>
      <c r="G1739" s="43">
        <v>7</v>
      </c>
      <c r="H1739" s="43">
        <v>2</v>
      </c>
      <c r="I1739" s="43">
        <v>3</v>
      </c>
      <c r="J1739" s="43">
        <v>21</v>
      </c>
      <c r="K1739" s="43" t="s">
        <v>92</v>
      </c>
      <c r="L1739" s="43" t="s">
        <v>91</v>
      </c>
      <c r="M1739" s="43" t="s">
        <v>92</v>
      </c>
      <c r="N1739" s="43" t="s">
        <v>92</v>
      </c>
      <c r="O1739" s="43" t="s">
        <v>92</v>
      </c>
      <c r="P1739" s="43"/>
      <c r="Q1739" s="43" t="s">
        <v>98</v>
      </c>
      <c r="R1739" s="43" t="s">
        <v>94</v>
      </c>
      <c r="S1739" s="43" t="s">
        <v>90</v>
      </c>
      <c r="T1739" s="43"/>
      <c r="U1739" s="50"/>
    </row>
    <row r="1740" spans="1:21" ht="24">
      <c r="A1740" s="43" t="s">
        <v>445</v>
      </c>
      <c r="B1740" s="43" t="s">
        <v>17</v>
      </c>
      <c r="C1740" s="43">
        <v>42</v>
      </c>
      <c r="D1740" s="43" t="s">
        <v>182</v>
      </c>
      <c r="E1740" s="43">
        <v>10</v>
      </c>
      <c r="F1740" s="43">
        <v>31</v>
      </c>
      <c r="G1740" s="43">
        <v>7</v>
      </c>
      <c r="H1740" s="43">
        <v>2</v>
      </c>
      <c r="I1740" s="43">
        <v>3</v>
      </c>
      <c r="J1740" s="43">
        <v>21</v>
      </c>
      <c r="K1740" s="43" t="s">
        <v>92</v>
      </c>
      <c r="L1740" s="43" t="s">
        <v>91</v>
      </c>
      <c r="M1740" s="43" t="s">
        <v>92</v>
      </c>
      <c r="N1740" s="43" t="s">
        <v>92</v>
      </c>
      <c r="O1740" s="43" t="s">
        <v>92</v>
      </c>
      <c r="P1740" s="43"/>
      <c r="Q1740" s="43" t="s">
        <v>98</v>
      </c>
      <c r="R1740" s="43" t="s">
        <v>94</v>
      </c>
      <c r="S1740" s="43" t="s">
        <v>92</v>
      </c>
      <c r="T1740" s="43"/>
      <c r="U1740" s="50"/>
    </row>
    <row r="1741" spans="1:21" ht="36">
      <c r="A1741" s="43" t="s">
        <v>445</v>
      </c>
      <c r="B1741" s="43" t="s">
        <v>17</v>
      </c>
      <c r="C1741" s="43">
        <v>45</v>
      </c>
      <c r="D1741" s="43" t="s">
        <v>469</v>
      </c>
      <c r="E1741" s="43">
        <v>82</v>
      </c>
      <c r="F1741" s="43">
        <v>258</v>
      </c>
      <c r="G1741" s="43">
        <v>25</v>
      </c>
      <c r="H1741" s="43">
        <v>7</v>
      </c>
      <c r="I1741" s="43">
        <v>11</v>
      </c>
      <c r="J1741" s="43">
        <v>275</v>
      </c>
      <c r="K1741" s="43" t="s">
        <v>97</v>
      </c>
      <c r="L1741" s="43" t="s">
        <v>91</v>
      </c>
      <c r="M1741" s="43" t="s">
        <v>90</v>
      </c>
      <c r="N1741" s="43" t="s">
        <v>90</v>
      </c>
      <c r="O1741" s="43" t="s">
        <v>90</v>
      </c>
      <c r="P1741" s="43" t="s">
        <v>140</v>
      </c>
      <c r="Q1741" s="43" t="s">
        <v>98</v>
      </c>
      <c r="R1741" s="43" t="s">
        <v>94</v>
      </c>
      <c r="S1741" s="43" t="s">
        <v>92</v>
      </c>
      <c r="T1741" s="43"/>
      <c r="U1741" s="50"/>
    </row>
    <row r="1742" spans="1:21" ht="24">
      <c r="A1742" s="43" t="s">
        <v>445</v>
      </c>
      <c r="B1742" s="43" t="s">
        <v>17</v>
      </c>
      <c r="C1742" s="43">
        <v>47</v>
      </c>
      <c r="D1742" s="43" t="s">
        <v>182</v>
      </c>
      <c r="E1742" s="43">
        <v>9</v>
      </c>
      <c r="F1742" s="43">
        <v>28</v>
      </c>
      <c r="G1742" s="43">
        <v>7</v>
      </c>
      <c r="H1742" s="43">
        <v>2</v>
      </c>
      <c r="I1742" s="43">
        <v>3</v>
      </c>
      <c r="J1742" s="43">
        <v>21</v>
      </c>
      <c r="K1742" s="43" t="s">
        <v>92</v>
      </c>
      <c r="L1742" s="43" t="s">
        <v>91</v>
      </c>
      <c r="M1742" s="43" t="s">
        <v>92</v>
      </c>
      <c r="N1742" s="43" t="s">
        <v>92</v>
      </c>
      <c r="O1742" s="43" t="s">
        <v>92</v>
      </c>
      <c r="P1742" s="43"/>
      <c r="Q1742" s="43" t="s">
        <v>93</v>
      </c>
      <c r="R1742" s="43" t="s">
        <v>95</v>
      </c>
      <c r="S1742" s="43" t="s">
        <v>92</v>
      </c>
      <c r="T1742" s="43"/>
      <c r="U1742" s="50"/>
    </row>
    <row r="1743" spans="1:21" ht="24">
      <c r="A1743" s="43" t="s">
        <v>445</v>
      </c>
      <c r="B1743" s="43" t="s">
        <v>17</v>
      </c>
      <c r="C1743" s="43">
        <v>48</v>
      </c>
      <c r="D1743" s="43" t="s">
        <v>182</v>
      </c>
      <c r="E1743" s="43">
        <v>10</v>
      </c>
      <c r="F1743" s="43">
        <v>31</v>
      </c>
      <c r="G1743" s="43">
        <v>7</v>
      </c>
      <c r="H1743" s="43">
        <v>2</v>
      </c>
      <c r="I1743" s="43">
        <v>3</v>
      </c>
      <c r="J1743" s="43">
        <v>21</v>
      </c>
      <c r="K1743" s="43" t="s">
        <v>92</v>
      </c>
      <c r="L1743" s="43" t="s">
        <v>91</v>
      </c>
      <c r="M1743" s="43" t="s">
        <v>92</v>
      </c>
      <c r="N1743" s="43" t="s">
        <v>92</v>
      </c>
      <c r="O1743" s="43" t="s">
        <v>92</v>
      </c>
      <c r="P1743" s="43"/>
      <c r="Q1743" s="43" t="s">
        <v>93</v>
      </c>
      <c r="R1743" s="43" t="s">
        <v>95</v>
      </c>
      <c r="S1743" s="43" t="s">
        <v>92</v>
      </c>
      <c r="T1743" s="43"/>
      <c r="U1743" s="50"/>
    </row>
    <row r="1744" spans="1:21" ht="24">
      <c r="A1744" s="43" t="s">
        <v>445</v>
      </c>
      <c r="B1744" s="43" t="s">
        <v>17</v>
      </c>
      <c r="C1744" s="43">
        <v>49</v>
      </c>
      <c r="D1744" s="43" t="s">
        <v>182</v>
      </c>
      <c r="E1744" s="43">
        <v>9</v>
      </c>
      <c r="F1744" s="43">
        <v>28</v>
      </c>
      <c r="G1744" s="43">
        <v>6</v>
      </c>
      <c r="H1744" s="43">
        <v>2</v>
      </c>
      <c r="I1744" s="43">
        <v>3</v>
      </c>
      <c r="J1744" s="43">
        <v>18</v>
      </c>
      <c r="K1744" s="43" t="s">
        <v>92</v>
      </c>
      <c r="L1744" s="43" t="s">
        <v>91</v>
      </c>
      <c r="M1744" s="43" t="s">
        <v>92</v>
      </c>
      <c r="N1744" s="43" t="s">
        <v>92</v>
      </c>
      <c r="O1744" s="43" t="s">
        <v>92</v>
      </c>
      <c r="P1744" s="43"/>
      <c r="Q1744" s="43" t="s">
        <v>93</v>
      </c>
      <c r="R1744" s="43" t="s">
        <v>95</v>
      </c>
      <c r="S1744" s="43" t="s">
        <v>92</v>
      </c>
      <c r="T1744" s="43"/>
      <c r="U1744" s="50"/>
    </row>
    <row r="1745" spans="1:21" ht="24">
      <c r="A1745" s="43" t="s">
        <v>445</v>
      </c>
      <c r="B1745" s="43" t="s">
        <v>17</v>
      </c>
      <c r="C1745" s="43">
        <v>50</v>
      </c>
      <c r="D1745" s="43" t="s">
        <v>182</v>
      </c>
      <c r="E1745" s="43">
        <v>9</v>
      </c>
      <c r="F1745" s="43">
        <v>28</v>
      </c>
      <c r="G1745" s="43">
        <v>7</v>
      </c>
      <c r="H1745" s="43">
        <v>2</v>
      </c>
      <c r="I1745" s="43">
        <v>3</v>
      </c>
      <c r="J1745" s="43">
        <v>21</v>
      </c>
      <c r="K1745" s="43" t="s">
        <v>92</v>
      </c>
      <c r="L1745" s="43" t="s">
        <v>91</v>
      </c>
      <c r="M1745" s="43" t="s">
        <v>92</v>
      </c>
      <c r="N1745" s="43" t="s">
        <v>92</v>
      </c>
      <c r="O1745" s="43" t="s">
        <v>92</v>
      </c>
      <c r="P1745" s="43"/>
      <c r="Q1745" s="43" t="s">
        <v>93</v>
      </c>
      <c r="R1745" s="43" t="s">
        <v>95</v>
      </c>
      <c r="S1745" s="43" t="s">
        <v>92</v>
      </c>
      <c r="T1745" s="43"/>
      <c r="U1745" s="50"/>
    </row>
    <row r="1746" spans="1:21" ht="36">
      <c r="A1746" s="43" t="s">
        <v>445</v>
      </c>
      <c r="B1746" s="43" t="s">
        <v>17</v>
      </c>
      <c r="C1746" s="43">
        <v>51</v>
      </c>
      <c r="D1746" s="43" t="s">
        <v>107</v>
      </c>
      <c r="E1746" s="43">
        <v>26</v>
      </c>
      <c r="F1746" s="43">
        <v>82</v>
      </c>
      <c r="G1746" s="43">
        <v>12</v>
      </c>
      <c r="H1746" s="43">
        <v>2</v>
      </c>
      <c r="I1746" s="43">
        <v>8</v>
      </c>
      <c r="J1746" s="43">
        <v>96</v>
      </c>
      <c r="K1746" s="43" t="s">
        <v>95</v>
      </c>
      <c r="L1746" s="43" t="s">
        <v>91</v>
      </c>
      <c r="M1746" s="43" t="s">
        <v>92</v>
      </c>
      <c r="N1746" s="43" t="s">
        <v>92</v>
      </c>
      <c r="O1746" s="43" t="s">
        <v>90</v>
      </c>
      <c r="P1746" s="43"/>
      <c r="Q1746" s="43" t="s">
        <v>98</v>
      </c>
      <c r="R1746" s="43" t="s">
        <v>94</v>
      </c>
      <c r="S1746" s="43" t="s">
        <v>92</v>
      </c>
      <c r="T1746" s="43"/>
      <c r="U1746" s="50"/>
    </row>
    <row r="1747" spans="1:21" ht="36">
      <c r="A1747" s="43" t="s">
        <v>445</v>
      </c>
      <c r="B1747" s="43" t="s">
        <v>17</v>
      </c>
      <c r="C1747" s="43">
        <v>52</v>
      </c>
      <c r="D1747" s="43" t="s">
        <v>107</v>
      </c>
      <c r="E1747" s="43">
        <v>8</v>
      </c>
      <c r="F1747" s="43">
        <v>25</v>
      </c>
      <c r="G1747" s="43">
        <v>6</v>
      </c>
      <c r="H1747" s="43">
        <v>2</v>
      </c>
      <c r="I1747" s="43">
        <v>2</v>
      </c>
      <c r="J1747" s="43">
        <v>12</v>
      </c>
      <c r="K1747" s="43" t="s">
        <v>90</v>
      </c>
      <c r="L1747" s="43" t="s">
        <v>91</v>
      </c>
      <c r="M1747" s="43" t="s">
        <v>92</v>
      </c>
      <c r="N1747" s="43" t="s">
        <v>92</v>
      </c>
      <c r="O1747" s="43" t="s">
        <v>92</v>
      </c>
      <c r="P1747" s="43"/>
      <c r="Q1747" s="43" t="s">
        <v>93</v>
      </c>
      <c r="R1747" s="43" t="s">
        <v>95</v>
      </c>
      <c r="S1747" s="43" t="s">
        <v>92</v>
      </c>
      <c r="T1747" s="43"/>
      <c r="U1747" s="50"/>
    </row>
    <row r="1748" spans="1:21" ht="48">
      <c r="A1748" s="43" t="s">
        <v>445</v>
      </c>
      <c r="B1748" s="43" t="s">
        <v>17</v>
      </c>
      <c r="C1748" s="43">
        <v>53</v>
      </c>
      <c r="D1748" s="43" t="s">
        <v>439</v>
      </c>
      <c r="E1748" s="43">
        <v>71</v>
      </c>
      <c r="F1748" s="43">
        <v>223</v>
      </c>
      <c r="G1748" s="43">
        <v>12</v>
      </c>
      <c r="H1748" s="43">
        <v>1</v>
      </c>
      <c r="I1748" s="43">
        <v>12</v>
      </c>
      <c r="J1748" s="43">
        <v>144</v>
      </c>
      <c r="K1748" s="43" t="s">
        <v>97</v>
      </c>
      <c r="L1748" s="43" t="s">
        <v>91</v>
      </c>
      <c r="M1748" s="43" t="s">
        <v>92</v>
      </c>
      <c r="N1748" s="43" t="s">
        <v>95</v>
      </c>
      <c r="O1748" s="43" t="s">
        <v>95</v>
      </c>
      <c r="P1748" s="43" t="s">
        <v>210</v>
      </c>
      <c r="Q1748" s="43" t="s">
        <v>234</v>
      </c>
      <c r="R1748" s="43" t="s">
        <v>94</v>
      </c>
      <c r="S1748" s="43" t="s">
        <v>92</v>
      </c>
      <c r="T1748" s="43" t="s">
        <v>235</v>
      </c>
      <c r="U1748" s="50"/>
    </row>
    <row r="1749" spans="1:21" ht="24">
      <c r="A1749" s="43" t="s">
        <v>445</v>
      </c>
      <c r="B1749" s="43" t="s">
        <v>17</v>
      </c>
      <c r="C1749" s="43">
        <v>54</v>
      </c>
      <c r="D1749" s="43" t="s">
        <v>264</v>
      </c>
      <c r="E1749" s="43" t="s">
        <v>783</v>
      </c>
      <c r="F1749" s="43" t="s">
        <v>784</v>
      </c>
      <c r="G1749" s="43">
        <v>14</v>
      </c>
      <c r="H1749" s="43">
        <v>2</v>
      </c>
      <c r="I1749" s="43">
        <v>12</v>
      </c>
      <c r="J1749" s="43">
        <v>168</v>
      </c>
      <c r="K1749" s="43" t="s">
        <v>97</v>
      </c>
      <c r="L1749" s="43" t="s">
        <v>91</v>
      </c>
      <c r="M1749" s="43" t="s">
        <v>90</v>
      </c>
      <c r="N1749" s="43" t="s">
        <v>90</v>
      </c>
      <c r="O1749" s="43" t="s">
        <v>95</v>
      </c>
      <c r="P1749" s="43"/>
      <c r="Q1749" s="43" t="s">
        <v>234</v>
      </c>
      <c r="R1749" s="43" t="s">
        <v>94</v>
      </c>
      <c r="S1749" s="43" t="s">
        <v>92</v>
      </c>
      <c r="T1749" s="43" t="s">
        <v>551</v>
      </c>
      <c r="U1749" s="50"/>
    </row>
    <row r="1750" spans="1:21" ht="24">
      <c r="A1750" s="43" t="s">
        <v>445</v>
      </c>
      <c r="B1750" s="43" t="s">
        <v>17</v>
      </c>
      <c r="C1750" s="43">
        <v>56</v>
      </c>
      <c r="D1750" s="43" t="s">
        <v>722</v>
      </c>
      <c r="E1750" s="43" t="s">
        <v>785</v>
      </c>
      <c r="F1750" s="43" t="s">
        <v>786</v>
      </c>
      <c r="G1750" s="43">
        <v>18</v>
      </c>
      <c r="H1750" s="43">
        <v>5</v>
      </c>
      <c r="I1750" s="43">
        <v>14</v>
      </c>
      <c r="J1750" s="43">
        <v>252</v>
      </c>
      <c r="K1750" s="43" t="s">
        <v>97</v>
      </c>
      <c r="L1750" s="43" t="s">
        <v>91</v>
      </c>
      <c r="M1750" s="43" t="s">
        <v>92</v>
      </c>
      <c r="N1750" s="43" t="s">
        <v>90</v>
      </c>
      <c r="O1750" s="43" t="s">
        <v>90</v>
      </c>
      <c r="P1750" s="43"/>
      <c r="Q1750" s="43" t="s">
        <v>98</v>
      </c>
      <c r="R1750" s="43" t="s">
        <v>94</v>
      </c>
      <c r="S1750" s="43" t="s">
        <v>92</v>
      </c>
      <c r="T1750" s="43"/>
      <c r="U1750" s="50"/>
    </row>
    <row r="1751" spans="1:21" ht="24">
      <c r="A1751" s="43" t="s">
        <v>445</v>
      </c>
      <c r="B1751" s="43" t="s">
        <v>17</v>
      </c>
      <c r="C1751" s="43">
        <v>57</v>
      </c>
      <c r="D1751" s="43" t="s">
        <v>182</v>
      </c>
      <c r="E1751" s="43">
        <v>10</v>
      </c>
      <c r="F1751" s="43">
        <v>31</v>
      </c>
      <c r="G1751" s="43">
        <v>7</v>
      </c>
      <c r="H1751" s="43">
        <v>2</v>
      </c>
      <c r="I1751" s="43">
        <v>3</v>
      </c>
      <c r="J1751" s="43">
        <v>21</v>
      </c>
      <c r="K1751" s="43" t="s">
        <v>92</v>
      </c>
      <c r="L1751" s="43" t="s">
        <v>91</v>
      </c>
      <c r="M1751" s="43" t="s">
        <v>92</v>
      </c>
      <c r="N1751" s="43" t="s">
        <v>92</v>
      </c>
      <c r="O1751" s="43" t="s">
        <v>92</v>
      </c>
      <c r="P1751" s="43"/>
      <c r="Q1751" s="43" t="s">
        <v>98</v>
      </c>
      <c r="R1751" s="43" t="s">
        <v>94</v>
      </c>
      <c r="S1751" s="43" t="s">
        <v>92</v>
      </c>
      <c r="T1751" s="43"/>
      <c r="U1751" s="50"/>
    </row>
    <row r="1752" spans="1:21" ht="24">
      <c r="A1752" s="43" t="s">
        <v>445</v>
      </c>
      <c r="B1752" s="43" t="s">
        <v>17</v>
      </c>
      <c r="C1752" s="43">
        <v>58</v>
      </c>
      <c r="D1752" s="43" t="s">
        <v>469</v>
      </c>
      <c r="E1752" s="43">
        <v>11</v>
      </c>
      <c r="F1752" s="43">
        <v>35</v>
      </c>
      <c r="G1752" s="43">
        <v>7</v>
      </c>
      <c r="H1752" s="43">
        <v>2</v>
      </c>
      <c r="I1752" s="43">
        <v>4</v>
      </c>
      <c r="J1752" s="43">
        <v>28</v>
      </c>
      <c r="K1752" s="43" t="s">
        <v>92</v>
      </c>
      <c r="L1752" s="43" t="s">
        <v>91</v>
      </c>
      <c r="M1752" s="43" t="s">
        <v>92</v>
      </c>
      <c r="N1752" s="43" t="s">
        <v>92</v>
      </c>
      <c r="O1752" s="43" t="s">
        <v>92</v>
      </c>
      <c r="P1752" s="43"/>
      <c r="Q1752" s="43" t="s">
        <v>98</v>
      </c>
      <c r="R1752" s="43" t="s">
        <v>94</v>
      </c>
      <c r="S1752" s="43" t="s">
        <v>92</v>
      </c>
      <c r="T1752" s="43"/>
      <c r="U1752" s="50"/>
    </row>
    <row r="1753" spans="1:21" ht="24">
      <c r="A1753" s="43" t="s">
        <v>445</v>
      </c>
      <c r="B1753" s="43" t="s">
        <v>17</v>
      </c>
      <c r="C1753" s="43">
        <v>59</v>
      </c>
      <c r="D1753" s="43" t="s">
        <v>182</v>
      </c>
      <c r="E1753" s="43">
        <v>10</v>
      </c>
      <c r="F1753" s="43">
        <v>31</v>
      </c>
      <c r="G1753" s="43">
        <v>6</v>
      </c>
      <c r="H1753" s="43">
        <v>2</v>
      </c>
      <c r="I1753" s="43">
        <v>3</v>
      </c>
      <c r="J1753" s="43">
        <v>18</v>
      </c>
      <c r="K1753" s="43" t="s">
        <v>92</v>
      </c>
      <c r="L1753" s="43" t="s">
        <v>91</v>
      </c>
      <c r="M1753" s="43" t="s">
        <v>92</v>
      </c>
      <c r="N1753" s="43" t="s">
        <v>92</v>
      </c>
      <c r="O1753" s="43" t="s">
        <v>92</v>
      </c>
      <c r="P1753" s="43"/>
      <c r="Q1753" s="43" t="s">
        <v>93</v>
      </c>
      <c r="R1753" s="43" t="s">
        <v>95</v>
      </c>
      <c r="S1753" s="43" t="s">
        <v>92</v>
      </c>
      <c r="T1753" s="43"/>
      <c r="U1753" s="50"/>
    </row>
    <row r="1754" spans="1:21" ht="24">
      <c r="A1754" s="43" t="s">
        <v>445</v>
      </c>
      <c r="B1754" s="43" t="s">
        <v>17</v>
      </c>
      <c r="C1754" s="43">
        <v>60</v>
      </c>
      <c r="D1754" s="43" t="s">
        <v>182</v>
      </c>
      <c r="E1754" s="43">
        <v>10</v>
      </c>
      <c r="F1754" s="43">
        <v>31</v>
      </c>
      <c r="G1754" s="43">
        <v>6</v>
      </c>
      <c r="H1754" s="43">
        <v>2</v>
      </c>
      <c r="I1754" s="43">
        <v>3</v>
      </c>
      <c r="J1754" s="43">
        <v>18</v>
      </c>
      <c r="K1754" s="43" t="s">
        <v>92</v>
      </c>
      <c r="L1754" s="43" t="s">
        <v>91</v>
      </c>
      <c r="M1754" s="43" t="s">
        <v>92</v>
      </c>
      <c r="N1754" s="43" t="s">
        <v>92</v>
      </c>
      <c r="O1754" s="43" t="s">
        <v>92</v>
      </c>
      <c r="P1754" s="43"/>
      <c r="Q1754" s="43" t="s">
        <v>93</v>
      </c>
      <c r="R1754" s="43" t="s">
        <v>95</v>
      </c>
      <c r="S1754" s="43" t="s">
        <v>92</v>
      </c>
      <c r="T1754" s="43"/>
      <c r="U1754" s="50"/>
    </row>
    <row r="1755" spans="1:21" ht="24">
      <c r="A1755" s="43" t="s">
        <v>445</v>
      </c>
      <c r="B1755" s="43" t="s">
        <v>17</v>
      </c>
      <c r="C1755" s="43">
        <v>61</v>
      </c>
      <c r="D1755" s="43" t="s">
        <v>182</v>
      </c>
      <c r="E1755" s="43">
        <v>10</v>
      </c>
      <c r="F1755" s="43">
        <v>31</v>
      </c>
      <c r="G1755" s="43">
        <v>6</v>
      </c>
      <c r="H1755" s="43">
        <v>2</v>
      </c>
      <c r="I1755" s="43">
        <v>3</v>
      </c>
      <c r="J1755" s="43">
        <v>18</v>
      </c>
      <c r="K1755" s="43" t="s">
        <v>92</v>
      </c>
      <c r="L1755" s="43" t="s">
        <v>91</v>
      </c>
      <c r="M1755" s="43" t="s">
        <v>92</v>
      </c>
      <c r="N1755" s="43" t="s">
        <v>92</v>
      </c>
      <c r="O1755" s="43" t="s">
        <v>92</v>
      </c>
      <c r="P1755" s="43"/>
      <c r="Q1755" s="43" t="s">
        <v>93</v>
      </c>
      <c r="R1755" s="43" t="s">
        <v>95</v>
      </c>
      <c r="S1755" s="43" t="s">
        <v>90</v>
      </c>
      <c r="T1755" s="43"/>
      <c r="U1755" s="50"/>
    </row>
    <row r="1756" spans="1:21" ht="24">
      <c r="A1756" s="43" t="s">
        <v>445</v>
      </c>
      <c r="B1756" s="43" t="s">
        <v>17</v>
      </c>
      <c r="C1756" s="43">
        <v>62</v>
      </c>
      <c r="D1756" s="43" t="s">
        <v>182</v>
      </c>
      <c r="E1756" s="43">
        <v>9</v>
      </c>
      <c r="F1756" s="43">
        <v>28</v>
      </c>
      <c r="G1756" s="43">
        <v>6</v>
      </c>
      <c r="H1756" s="43">
        <v>2</v>
      </c>
      <c r="I1756" s="43">
        <v>3</v>
      </c>
      <c r="J1756" s="43">
        <v>18</v>
      </c>
      <c r="K1756" s="43" t="s">
        <v>92</v>
      </c>
      <c r="L1756" s="43" t="s">
        <v>91</v>
      </c>
      <c r="M1756" s="43" t="s">
        <v>92</v>
      </c>
      <c r="N1756" s="43" t="s">
        <v>92</v>
      </c>
      <c r="O1756" s="43" t="s">
        <v>92</v>
      </c>
      <c r="P1756" s="43"/>
      <c r="Q1756" s="43" t="s">
        <v>93</v>
      </c>
      <c r="R1756" s="43" t="s">
        <v>95</v>
      </c>
      <c r="S1756" s="43" t="s">
        <v>90</v>
      </c>
      <c r="T1756" s="43"/>
      <c r="U1756" s="50"/>
    </row>
    <row r="1757" spans="1:21" ht="24">
      <c r="A1757" s="43" t="s">
        <v>445</v>
      </c>
      <c r="B1757" s="43" t="s">
        <v>17</v>
      </c>
      <c r="C1757" s="43">
        <v>63</v>
      </c>
      <c r="D1757" s="43" t="s">
        <v>182</v>
      </c>
      <c r="E1757" s="43">
        <v>7</v>
      </c>
      <c r="F1757" s="43">
        <v>22</v>
      </c>
      <c r="G1757" s="43">
        <v>6</v>
      </c>
      <c r="H1757" s="43">
        <v>2</v>
      </c>
      <c r="I1757" s="43">
        <v>3</v>
      </c>
      <c r="J1757" s="43">
        <v>18</v>
      </c>
      <c r="K1757" s="43" t="s">
        <v>92</v>
      </c>
      <c r="L1757" s="43" t="s">
        <v>91</v>
      </c>
      <c r="M1757" s="43" t="s">
        <v>90</v>
      </c>
      <c r="N1757" s="43" t="s">
        <v>92</v>
      </c>
      <c r="O1757" s="43" t="s">
        <v>92</v>
      </c>
      <c r="P1757" s="43"/>
      <c r="Q1757" s="43" t="s">
        <v>93</v>
      </c>
      <c r="R1757" s="43" t="s">
        <v>95</v>
      </c>
      <c r="S1757" s="43" t="s">
        <v>92</v>
      </c>
      <c r="T1757" s="43"/>
      <c r="U1757" s="50"/>
    </row>
    <row r="1758" spans="1:21" ht="24">
      <c r="A1758" s="43" t="s">
        <v>445</v>
      </c>
      <c r="B1758" s="43" t="s">
        <v>17</v>
      </c>
      <c r="C1758" s="43">
        <v>64</v>
      </c>
      <c r="D1758" s="43" t="s">
        <v>182</v>
      </c>
      <c r="E1758" s="43">
        <v>6</v>
      </c>
      <c r="F1758" s="43">
        <v>19</v>
      </c>
      <c r="G1758" s="43">
        <v>7</v>
      </c>
      <c r="H1758" s="43">
        <v>2</v>
      </c>
      <c r="I1758" s="43">
        <v>3</v>
      </c>
      <c r="J1758" s="43">
        <v>21</v>
      </c>
      <c r="K1758" s="43" t="s">
        <v>92</v>
      </c>
      <c r="L1758" s="43" t="s">
        <v>91</v>
      </c>
      <c r="M1758" s="43" t="s">
        <v>90</v>
      </c>
      <c r="N1758" s="43" t="s">
        <v>92</v>
      </c>
      <c r="O1758" s="43" t="s">
        <v>92</v>
      </c>
      <c r="P1758" s="43"/>
      <c r="Q1758" s="43" t="s">
        <v>93</v>
      </c>
      <c r="R1758" s="43" t="s">
        <v>95</v>
      </c>
      <c r="S1758" s="43" t="s">
        <v>90</v>
      </c>
      <c r="T1758" s="43"/>
      <c r="U1758" s="50"/>
    </row>
    <row r="1759" spans="1:21">
      <c r="A1759" s="106" t="s">
        <v>445</v>
      </c>
      <c r="B1759" s="106" t="s">
        <v>17</v>
      </c>
      <c r="C1759" s="106">
        <v>65</v>
      </c>
      <c r="D1759" s="106" t="s">
        <v>469</v>
      </c>
      <c r="E1759" s="106">
        <v>65</v>
      </c>
      <c r="F1759" s="106">
        <v>204</v>
      </c>
      <c r="G1759" s="106">
        <v>26</v>
      </c>
      <c r="H1759" s="106">
        <v>12</v>
      </c>
      <c r="I1759" s="106">
        <v>11</v>
      </c>
      <c r="J1759" s="106">
        <v>286</v>
      </c>
      <c r="K1759" s="106" t="s">
        <v>97</v>
      </c>
      <c r="L1759" s="106" t="s">
        <v>91</v>
      </c>
      <c r="M1759" s="106" t="s">
        <v>92</v>
      </c>
      <c r="N1759" s="106" t="s">
        <v>90</v>
      </c>
      <c r="O1759" s="106" t="s">
        <v>90</v>
      </c>
      <c r="P1759" s="107"/>
      <c r="Q1759" s="43" t="s">
        <v>106</v>
      </c>
      <c r="R1759" s="43" t="s">
        <v>94</v>
      </c>
      <c r="S1759" s="43" t="s">
        <v>95</v>
      </c>
      <c r="T1759" s="43"/>
      <c r="U1759" s="50"/>
    </row>
    <row r="1760" spans="1:21" ht="36">
      <c r="A1760" s="106"/>
      <c r="B1760" s="106"/>
      <c r="C1760" s="106"/>
      <c r="D1760" s="106"/>
      <c r="E1760" s="106"/>
      <c r="F1760" s="106"/>
      <c r="G1760" s="106"/>
      <c r="H1760" s="106"/>
      <c r="I1760" s="106"/>
      <c r="J1760" s="106"/>
      <c r="K1760" s="106"/>
      <c r="L1760" s="106"/>
      <c r="M1760" s="106"/>
      <c r="N1760" s="106"/>
      <c r="O1760" s="106"/>
      <c r="P1760" s="107"/>
      <c r="Q1760" s="43" t="s">
        <v>114</v>
      </c>
      <c r="R1760" s="43" t="s">
        <v>94</v>
      </c>
      <c r="S1760" s="43" t="s">
        <v>92</v>
      </c>
      <c r="T1760" s="43" t="s">
        <v>787</v>
      </c>
      <c r="U1760" s="50"/>
    </row>
    <row r="1761" spans="1:21" ht="36">
      <c r="A1761" s="43" t="s">
        <v>445</v>
      </c>
      <c r="B1761" s="43" t="s">
        <v>17</v>
      </c>
      <c r="C1761" s="43">
        <v>67</v>
      </c>
      <c r="D1761" s="43" t="s">
        <v>469</v>
      </c>
      <c r="E1761" s="43">
        <v>52</v>
      </c>
      <c r="F1761" s="43">
        <v>163</v>
      </c>
      <c r="G1761" s="43">
        <v>24</v>
      </c>
      <c r="H1761" s="43">
        <v>11</v>
      </c>
      <c r="I1761" s="43">
        <v>9</v>
      </c>
      <c r="J1761" s="43">
        <v>216</v>
      </c>
      <c r="K1761" s="43" t="s">
        <v>97</v>
      </c>
      <c r="L1761" s="43" t="s">
        <v>91</v>
      </c>
      <c r="M1761" s="43" t="s">
        <v>90</v>
      </c>
      <c r="N1761" s="43" t="s">
        <v>90</v>
      </c>
      <c r="O1761" s="43" t="s">
        <v>90</v>
      </c>
      <c r="P1761" s="43" t="s">
        <v>190</v>
      </c>
      <c r="Q1761" s="43" t="s">
        <v>98</v>
      </c>
      <c r="R1761" s="43" t="s">
        <v>94</v>
      </c>
      <c r="S1761" s="43" t="s">
        <v>90</v>
      </c>
      <c r="T1761" s="43"/>
      <c r="U1761" s="50"/>
    </row>
    <row r="1762" spans="1:21">
      <c r="A1762" s="106" t="s">
        <v>445</v>
      </c>
      <c r="B1762" s="106" t="s">
        <v>17</v>
      </c>
      <c r="C1762" s="106">
        <v>69</v>
      </c>
      <c r="D1762" s="106" t="s">
        <v>469</v>
      </c>
      <c r="E1762" s="106">
        <v>67</v>
      </c>
      <c r="F1762" s="106">
        <v>210</v>
      </c>
      <c r="G1762" s="106">
        <v>24</v>
      </c>
      <c r="H1762" s="106">
        <v>8</v>
      </c>
      <c r="I1762" s="106">
        <v>11</v>
      </c>
      <c r="J1762" s="106">
        <v>264</v>
      </c>
      <c r="K1762" s="106" t="s">
        <v>97</v>
      </c>
      <c r="L1762" s="106" t="s">
        <v>91</v>
      </c>
      <c r="M1762" s="106" t="s">
        <v>92</v>
      </c>
      <c r="N1762" s="106" t="s">
        <v>90</v>
      </c>
      <c r="O1762" s="106" t="s">
        <v>90</v>
      </c>
      <c r="P1762" s="107"/>
      <c r="Q1762" s="43" t="s">
        <v>106</v>
      </c>
      <c r="R1762" s="43" t="s">
        <v>94</v>
      </c>
      <c r="S1762" s="43" t="s">
        <v>95</v>
      </c>
      <c r="T1762" s="43"/>
      <c r="U1762" s="50"/>
    </row>
    <row r="1763" spans="1:21" ht="36">
      <c r="A1763" s="106"/>
      <c r="B1763" s="106"/>
      <c r="C1763" s="106"/>
      <c r="D1763" s="106"/>
      <c r="E1763" s="106"/>
      <c r="F1763" s="106"/>
      <c r="G1763" s="106"/>
      <c r="H1763" s="106"/>
      <c r="I1763" s="106"/>
      <c r="J1763" s="106"/>
      <c r="K1763" s="106"/>
      <c r="L1763" s="106"/>
      <c r="M1763" s="106"/>
      <c r="N1763" s="106"/>
      <c r="O1763" s="106"/>
      <c r="P1763" s="107"/>
      <c r="Q1763" s="43" t="s">
        <v>114</v>
      </c>
      <c r="R1763" s="43" t="s">
        <v>94</v>
      </c>
      <c r="S1763" s="43" t="s">
        <v>92</v>
      </c>
      <c r="T1763" s="43" t="s">
        <v>788</v>
      </c>
      <c r="U1763" s="50"/>
    </row>
    <row r="1764" spans="1:21" ht="36">
      <c r="A1764" s="43" t="s">
        <v>445</v>
      </c>
      <c r="B1764" s="43" t="s">
        <v>17</v>
      </c>
      <c r="C1764" s="43">
        <v>70</v>
      </c>
      <c r="D1764" s="43" t="s">
        <v>96</v>
      </c>
      <c r="E1764" s="43">
        <v>87</v>
      </c>
      <c r="F1764" s="43">
        <v>273</v>
      </c>
      <c r="G1764" s="43">
        <v>22</v>
      </c>
      <c r="H1764" s="43">
        <v>9</v>
      </c>
      <c r="I1764" s="43">
        <v>9</v>
      </c>
      <c r="J1764" s="43">
        <v>198</v>
      </c>
      <c r="K1764" s="43" t="s">
        <v>97</v>
      </c>
      <c r="L1764" s="43" t="s">
        <v>91</v>
      </c>
      <c r="M1764" s="43" t="s">
        <v>90</v>
      </c>
      <c r="N1764" s="43" t="s">
        <v>90</v>
      </c>
      <c r="O1764" s="43" t="s">
        <v>90</v>
      </c>
      <c r="P1764" s="43"/>
      <c r="Q1764" s="43" t="s">
        <v>98</v>
      </c>
      <c r="R1764" s="43" t="s">
        <v>94</v>
      </c>
      <c r="S1764" s="43" t="s">
        <v>92</v>
      </c>
      <c r="T1764" s="43"/>
      <c r="U1764" s="50"/>
    </row>
    <row r="1765" spans="1:21">
      <c r="A1765" s="106" t="s">
        <v>445</v>
      </c>
      <c r="B1765" s="106" t="s">
        <v>17</v>
      </c>
      <c r="C1765" s="106">
        <v>71</v>
      </c>
      <c r="D1765" s="106" t="s">
        <v>96</v>
      </c>
      <c r="E1765" s="106">
        <v>64</v>
      </c>
      <c r="F1765" s="106">
        <v>201</v>
      </c>
      <c r="G1765" s="106">
        <v>20</v>
      </c>
      <c r="H1765" s="106">
        <v>9</v>
      </c>
      <c r="I1765" s="106">
        <v>9</v>
      </c>
      <c r="J1765" s="106">
        <v>180</v>
      </c>
      <c r="K1765" s="106" t="s">
        <v>97</v>
      </c>
      <c r="L1765" s="106" t="s">
        <v>91</v>
      </c>
      <c r="M1765" s="106" t="s">
        <v>90</v>
      </c>
      <c r="N1765" s="106" t="s">
        <v>95</v>
      </c>
      <c r="O1765" s="106" t="s">
        <v>95</v>
      </c>
      <c r="P1765" s="106" t="s">
        <v>656</v>
      </c>
      <c r="Q1765" s="43" t="s">
        <v>106</v>
      </c>
      <c r="R1765" s="43" t="s">
        <v>94</v>
      </c>
      <c r="S1765" s="43" t="s">
        <v>92</v>
      </c>
      <c r="T1765" s="43"/>
      <c r="U1765" s="50"/>
    </row>
    <row r="1766" spans="1:21">
      <c r="A1766" s="106"/>
      <c r="B1766" s="106"/>
      <c r="C1766" s="106"/>
      <c r="D1766" s="106"/>
      <c r="E1766" s="106"/>
      <c r="F1766" s="106"/>
      <c r="G1766" s="106"/>
      <c r="H1766" s="106"/>
      <c r="I1766" s="106"/>
      <c r="J1766" s="106"/>
      <c r="K1766" s="106"/>
      <c r="L1766" s="106"/>
      <c r="M1766" s="106"/>
      <c r="N1766" s="106"/>
      <c r="O1766" s="106"/>
      <c r="P1766" s="106"/>
      <c r="Q1766" s="43" t="s">
        <v>358</v>
      </c>
      <c r="R1766" s="43" t="s">
        <v>94</v>
      </c>
      <c r="S1766" s="43" t="s">
        <v>92</v>
      </c>
      <c r="T1766" s="43"/>
      <c r="U1766" s="50"/>
    </row>
    <row r="1767" spans="1:21">
      <c r="A1767" s="106"/>
      <c r="B1767" s="106"/>
      <c r="C1767" s="106"/>
      <c r="D1767" s="106"/>
      <c r="E1767" s="106"/>
      <c r="F1767" s="106"/>
      <c r="G1767" s="106"/>
      <c r="H1767" s="106"/>
      <c r="I1767" s="106"/>
      <c r="J1767" s="106"/>
      <c r="K1767" s="106"/>
      <c r="L1767" s="106"/>
      <c r="M1767" s="106"/>
      <c r="N1767" s="106"/>
      <c r="O1767" s="106"/>
      <c r="P1767" s="106"/>
      <c r="Q1767" s="43" t="s">
        <v>104</v>
      </c>
      <c r="R1767" s="43" t="s">
        <v>94</v>
      </c>
      <c r="S1767" s="43" t="s">
        <v>90</v>
      </c>
      <c r="T1767" s="43" t="s">
        <v>105</v>
      </c>
      <c r="U1767" s="50"/>
    </row>
    <row r="1768" spans="1:21" ht="36">
      <c r="A1768" s="43" t="s">
        <v>445</v>
      </c>
      <c r="B1768" s="43" t="s">
        <v>17</v>
      </c>
      <c r="C1768" s="43">
        <v>72</v>
      </c>
      <c r="D1768" s="43" t="s">
        <v>96</v>
      </c>
      <c r="E1768" s="43">
        <v>71</v>
      </c>
      <c r="F1768" s="43">
        <v>223</v>
      </c>
      <c r="G1768" s="43">
        <v>25</v>
      </c>
      <c r="H1768" s="43">
        <v>7</v>
      </c>
      <c r="I1768" s="43">
        <v>10</v>
      </c>
      <c r="J1768" s="43">
        <v>250</v>
      </c>
      <c r="K1768" s="43" t="s">
        <v>97</v>
      </c>
      <c r="L1768" s="43" t="s">
        <v>91</v>
      </c>
      <c r="M1768" s="43" t="s">
        <v>90</v>
      </c>
      <c r="N1768" s="43" t="s">
        <v>90</v>
      </c>
      <c r="O1768" s="43" t="s">
        <v>90</v>
      </c>
      <c r="P1768" s="43"/>
      <c r="Q1768" s="43" t="s">
        <v>98</v>
      </c>
      <c r="R1768" s="43" t="s">
        <v>94</v>
      </c>
      <c r="S1768" s="43" t="s">
        <v>92</v>
      </c>
      <c r="T1768" s="43"/>
      <c r="U1768" s="50"/>
    </row>
    <row r="1769" spans="1:21" ht="24">
      <c r="A1769" s="106" t="s">
        <v>445</v>
      </c>
      <c r="B1769" s="106" t="s">
        <v>17</v>
      </c>
      <c r="C1769" s="106">
        <v>73</v>
      </c>
      <c r="D1769" s="106" t="s">
        <v>96</v>
      </c>
      <c r="E1769" s="106">
        <v>72</v>
      </c>
      <c r="F1769" s="106">
        <v>226</v>
      </c>
      <c r="G1769" s="106">
        <v>23</v>
      </c>
      <c r="H1769" s="106">
        <v>10</v>
      </c>
      <c r="I1769" s="106">
        <v>10</v>
      </c>
      <c r="J1769" s="106">
        <v>230</v>
      </c>
      <c r="K1769" s="106" t="s">
        <v>97</v>
      </c>
      <c r="L1769" s="106" t="s">
        <v>109</v>
      </c>
      <c r="M1769" s="106" t="s">
        <v>92</v>
      </c>
      <c r="N1769" s="106" t="s">
        <v>95</v>
      </c>
      <c r="O1769" s="106" t="s">
        <v>97</v>
      </c>
      <c r="P1769" s="106" t="s">
        <v>789</v>
      </c>
      <c r="Q1769" s="43" t="s">
        <v>104</v>
      </c>
      <c r="R1769" s="43" t="s">
        <v>94</v>
      </c>
      <c r="S1769" s="43" t="s">
        <v>90</v>
      </c>
      <c r="T1769" s="43" t="s">
        <v>111</v>
      </c>
      <c r="U1769" s="50"/>
    </row>
    <row r="1770" spans="1:21">
      <c r="A1770" s="106"/>
      <c r="B1770" s="106"/>
      <c r="C1770" s="106"/>
      <c r="D1770" s="106"/>
      <c r="E1770" s="106"/>
      <c r="F1770" s="106"/>
      <c r="G1770" s="106"/>
      <c r="H1770" s="106"/>
      <c r="I1770" s="106"/>
      <c r="J1770" s="106"/>
      <c r="K1770" s="106"/>
      <c r="L1770" s="106"/>
      <c r="M1770" s="106"/>
      <c r="N1770" s="106"/>
      <c r="O1770" s="106"/>
      <c r="P1770" s="106"/>
      <c r="Q1770" s="43" t="s">
        <v>106</v>
      </c>
      <c r="R1770" s="43" t="s">
        <v>94</v>
      </c>
      <c r="S1770" s="43" t="s">
        <v>92</v>
      </c>
      <c r="T1770" s="43"/>
      <c r="U1770" s="50"/>
    </row>
    <row r="1771" spans="1:21" ht="36">
      <c r="A1771" s="106" t="s">
        <v>445</v>
      </c>
      <c r="B1771" s="106" t="s">
        <v>17</v>
      </c>
      <c r="C1771" s="106">
        <v>74</v>
      </c>
      <c r="D1771" s="106" t="s">
        <v>96</v>
      </c>
      <c r="E1771" s="106">
        <v>65</v>
      </c>
      <c r="F1771" s="106">
        <v>204</v>
      </c>
      <c r="G1771" s="106">
        <v>19</v>
      </c>
      <c r="H1771" s="106">
        <v>3</v>
      </c>
      <c r="I1771" s="106">
        <v>10</v>
      </c>
      <c r="J1771" s="106">
        <v>190</v>
      </c>
      <c r="K1771" s="106" t="s">
        <v>97</v>
      </c>
      <c r="L1771" s="106" t="s">
        <v>109</v>
      </c>
      <c r="M1771" s="106" t="s">
        <v>95</v>
      </c>
      <c r="N1771" s="106" t="s">
        <v>95</v>
      </c>
      <c r="O1771" s="106" t="s">
        <v>95</v>
      </c>
      <c r="P1771" s="106" t="s">
        <v>790</v>
      </c>
      <c r="Q1771" s="43" t="s">
        <v>104</v>
      </c>
      <c r="R1771" s="43" t="s">
        <v>94</v>
      </c>
      <c r="S1771" s="43" t="s">
        <v>92</v>
      </c>
      <c r="T1771" s="43" t="s">
        <v>791</v>
      </c>
      <c r="U1771" s="50"/>
    </row>
    <row r="1772" spans="1:21">
      <c r="A1772" s="106"/>
      <c r="B1772" s="106"/>
      <c r="C1772" s="106"/>
      <c r="D1772" s="106"/>
      <c r="E1772" s="106"/>
      <c r="F1772" s="106"/>
      <c r="G1772" s="106"/>
      <c r="H1772" s="106"/>
      <c r="I1772" s="106"/>
      <c r="J1772" s="106"/>
      <c r="K1772" s="106"/>
      <c r="L1772" s="106"/>
      <c r="M1772" s="106"/>
      <c r="N1772" s="106"/>
      <c r="O1772" s="106"/>
      <c r="P1772" s="106"/>
      <c r="Q1772" s="43" t="s">
        <v>106</v>
      </c>
      <c r="R1772" s="43" t="s">
        <v>94</v>
      </c>
      <c r="S1772" s="43" t="s">
        <v>92</v>
      </c>
      <c r="T1772" s="43"/>
      <c r="U1772" s="50"/>
    </row>
    <row r="1773" spans="1:21" ht="36">
      <c r="A1773" s="43" t="s">
        <v>445</v>
      </c>
      <c r="B1773" s="43" t="s">
        <v>17</v>
      </c>
      <c r="C1773" s="43">
        <v>75</v>
      </c>
      <c r="D1773" s="43" t="s">
        <v>96</v>
      </c>
      <c r="E1773" s="43">
        <v>73</v>
      </c>
      <c r="F1773" s="43">
        <v>229</v>
      </c>
      <c r="G1773" s="43">
        <v>21</v>
      </c>
      <c r="H1773" s="43">
        <v>5</v>
      </c>
      <c r="I1773" s="43">
        <v>12</v>
      </c>
      <c r="J1773" s="43">
        <v>252</v>
      </c>
      <c r="K1773" s="43" t="s">
        <v>97</v>
      </c>
      <c r="L1773" s="43" t="s">
        <v>91</v>
      </c>
      <c r="M1773" s="43" t="s">
        <v>90</v>
      </c>
      <c r="N1773" s="43" t="s">
        <v>90</v>
      </c>
      <c r="O1773" s="43" t="s">
        <v>90</v>
      </c>
      <c r="P1773" s="43"/>
      <c r="Q1773" s="43" t="s">
        <v>98</v>
      </c>
      <c r="R1773" s="43" t="s">
        <v>94</v>
      </c>
      <c r="S1773" s="43" t="s">
        <v>92</v>
      </c>
      <c r="T1773" s="43"/>
      <c r="U1773" s="50"/>
    </row>
    <row r="1774" spans="1:21" ht="24">
      <c r="A1774" s="106" t="s">
        <v>445</v>
      </c>
      <c r="B1774" s="106" t="s">
        <v>17</v>
      </c>
      <c r="C1774" s="106">
        <v>76</v>
      </c>
      <c r="D1774" s="106" t="s">
        <v>96</v>
      </c>
      <c r="E1774" s="106">
        <v>74</v>
      </c>
      <c r="F1774" s="106">
        <v>232</v>
      </c>
      <c r="G1774" s="106">
        <v>23</v>
      </c>
      <c r="H1774" s="106">
        <v>10</v>
      </c>
      <c r="I1774" s="106">
        <v>10</v>
      </c>
      <c r="J1774" s="106">
        <v>230</v>
      </c>
      <c r="K1774" s="106" t="s">
        <v>97</v>
      </c>
      <c r="L1774" s="106" t="s">
        <v>109</v>
      </c>
      <c r="M1774" s="106" t="s">
        <v>92</v>
      </c>
      <c r="N1774" s="106" t="s">
        <v>95</v>
      </c>
      <c r="O1774" s="106" t="s">
        <v>97</v>
      </c>
      <c r="P1774" s="106" t="s">
        <v>792</v>
      </c>
      <c r="Q1774" s="43" t="s">
        <v>355</v>
      </c>
      <c r="R1774" s="43"/>
      <c r="S1774" s="43" t="s">
        <v>92</v>
      </c>
      <c r="T1774" s="43" t="s">
        <v>356</v>
      </c>
      <c r="U1774" s="50"/>
    </row>
    <row r="1775" spans="1:21" ht="24">
      <c r="A1775" s="106"/>
      <c r="B1775" s="106"/>
      <c r="C1775" s="106"/>
      <c r="D1775" s="106"/>
      <c r="E1775" s="106"/>
      <c r="F1775" s="106"/>
      <c r="G1775" s="106"/>
      <c r="H1775" s="106"/>
      <c r="I1775" s="106"/>
      <c r="J1775" s="106"/>
      <c r="K1775" s="106"/>
      <c r="L1775" s="106"/>
      <c r="M1775" s="106"/>
      <c r="N1775" s="106"/>
      <c r="O1775" s="106"/>
      <c r="P1775" s="106"/>
      <c r="Q1775" s="43" t="s">
        <v>104</v>
      </c>
      <c r="R1775" s="43" t="s">
        <v>94</v>
      </c>
      <c r="S1775" s="43" t="s">
        <v>92</v>
      </c>
      <c r="T1775" s="43" t="s">
        <v>235</v>
      </c>
      <c r="U1775" s="50"/>
    </row>
    <row r="1776" spans="1:21">
      <c r="A1776" s="106"/>
      <c r="B1776" s="106"/>
      <c r="C1776" s="106"/>
      <c r="D1776" s="106"/>
      <c r="E1776" s="106"/>
      <c r="F1776" s="106"/>
      <c r="G1776" s="106"/>
      <c r="H1776" s="106"/>
      <c r="I1776" s="106"/>
      <c r="J1776" s="106"/>
      <c r="K1776" s="106"/>
      <c r="L1776" s="106"/>
      <c r="M1776" s="106"/>
      <c r="N1776" s="106"/>
      <c r="O1776" s="106"/>
      <c r="P1776" s="106"/>
      <c r="Q1776" s="43" t="s">
        <v>106</v>
      </c>
      <c r="R1776" s="43" t="s">
        <v>94</v>
      </c>
      <c r="S1776" s="43" t="s">
        <v>92</v>
      </c>
      <c r="T1776" s="43"/>
      <c r="U1776" s="50"/>
    </row>
    <row r="1777" spans="1:21">
      <c r="A1777" s="106" t="s">
        <v>445</v>
      </c>
      <c r="B1777" s="106" t="s">
        <v>17</v>
      </c>
      <c r="C1777" s="106">
        <v>77</v>
      </c>
      <c r="D1777" s="106" t="s">
        <v>96</v>
      </c>
      <c r="E1777" s="106">
        <v>65</v>
      </c>
      <c r="F1777" s="106">
        <v>204</v>
      </c>
      <c r="G1777" s="106">
        <v>27</v>
      </c>
      <c r="H1777" s="106">
        <v>7</v>
      </c>
      <c r="I1777" s="106">
        <v>10</v>
      </c>
      <c r="J1777" s="106">
        <v>270</v>
      </c>
      <c r="K1777" s="106" t="s">
        <v>97</v>
      </c>
      <c r="L1777" s="106" t="s">
        <v>91</v>
      </c>
      <c r="M1777" s="106" t="s">
        <v>90</v>
      </c>
      <c r="N1777" s="106" t="s">
        <v>90</v>
      </c>
      <c r="O1777" s="106" t="s">
        <v>90</v>
      </c>
      <c r="P1777" s="107"/>
      <c r="Q1777" s="43" t="s">
        <v>106</v>
      </c>
      <c r="R1777" s="43" t="s">
        <v>94</v>
      </c>
      <c r="S1777" s="43" t="s">
        <v>92</v>
      </c>
      <c r="T1777" s="43"/>
      <c r="U1777" s="50"/>
    </row>
    <row r="1778" spans="1:21">
      <c r="A1778" s="106"/>
      <c r="B1778" s="106"/>
      <c r="C1778" s="106"/>
      <c r="D1778" s="106"/>
      <c r="E1778" s="106"/>
      <c r="F1778" s="106"/>
      <c r="G1778" s="106"/>
      <c r="H1778" s="106"/>
      <c r="I1778" s="106"/>
      <c r="J1778" s="106"/>
      <c r="K1778" s="106"/>
      <c r="L1778" s="106"/>
      <c r="M1778" s="106"/>
      <c r="N1778" s="106"/>
      <c r="O1778" s="106"/>
      <c r="P1778" s="107"/>
      <c r="Q1778" s="43" t="s">
        <v>104</v>
      </c>
      <c r="R1778" s="43" t="s">
        <v>94</v>
      </c>
      <c r="S1778" s="43" t="s">
        <v>92</v>
      </c>
      <c r="T1778" s="43" t="s">
        <v>135</v>
      </c>
      <c r="U1778" s="50"/>
    </row>
    <row r="1779" spans="1:21">
      <c r="A1779" s="106"/>
      <c r="B1779" s="106"/>
      <c r="C1779" s="106"/>
      <c r="D1779" s="106"/>
      <c r="E1779" s="106"/>
      <c r="F1779" s="106"/>
      <c r="G1779" s="106"/>
      <c r="H1779" s="106"/>
      <c r="I1779" s="106"/>
      <c r="J1779" s="106"/>
      <c r="K1779" s="106"/>
      <c r="L1779" s="106"/>
      <c r="M1779" s="106"/>
      <c r="N1779" s="106"/>
      <c r="O1779" s="106"/>
      <c r="P1779" s="107"/>
      <c r="Q1779" s="43" t="s">
        <v>99</v>
      </c>
      <c r="R1779" s="43" t="s">
        <v>94</v>
      </c>
      <c r="S1779" s="43" t="s">
        <v>90</v>
      </c>
      <c r="T1779" s="43"/>
      <c r="U1779" s="50"/>
    </row>
    <row r="1780" spans="1:21">
      <c r="A1780" s="106" t="s">
        <v>445</v>
      </c>
      <c r="B1780" s="106" t="s">
        <v>17</v>
      </c>
      <c r="C1780" s="106">
        <v>78</v>
      </c>
      <c r="D1780" s="106" t="s">
        <v>96</v>
      </c>
      <c r="E1780" s="106">
        <v>53</v>
      </c>
      <c r="F1780" s="106">
        <v>167</v>
      </c>
      <c r="G1780" s="106">
        <v>20</v>
      </c>
      <c r="H1780" s="106">
        <v>3</v>
      </c>
      <c r="I1780" s="106">
        <v>8</v>
      </c>
      <c r="J1780" s="106">
        <v>160</v>
      </c>
      <c r="K1780" s="106" t="s">
        <v>97</v>
      </c>
      <c r="L1780" s="106" t="s">
        <v>91</v>
      </c>
      <c r="M1780" s="106" t="s">
        <v>92</v>
      </c>
      <c r="N1780" s="106" t="s">
        <v>90</v>
      </c>
      <c r="O1780" s="106" t="s">
        <v>90</v>
      </c>
      <c r="P1780" s="106" t="s">
        <v>437</v>
      </c>
      <c r="Q1780" s="43" t="s">
        <v>106</v>
      </c>
      <c r="R1780" s="43" t="s">
        <v>94</v>
      </c>
      <c r="S1780" s="43" t="s">
        <v>95</v>
      </c>
      <c r="T1780" s="43"/>
      <c r="U1780" s="50"/>
    </row>
    <row r="1781" spans="1:21">
      <c r="A1781" s="106"/>
      <c r="B1781" s="106"/>
      <c r="C1781" s="106"/>
      <c r="D1781" s="106"/>
      <c r="E1781" s="106"/>
      <c r="F1781" s="106"/>
      <c r="G1781" s="106"/>
      <c r="H1781" s="106"/>
      <c r="I1781" s="106"/>
      <c r="J1781" s="106"/>
      <c r="K1781" s="106"/>
      <c r="L1781" s="106"/>
      <c r="M1781" s="106"/>
      <c r="N1781" s="106"/>
      <c r="O1781" s="106"/>
      <c r="P1781" s="106"/>
      <c r="Q1781" s="43" t="s">
        <v>104</v>
      </c>
      <c r="R1781" s="43" t="s">
        <v>94</v>
      </c>
      <c r="S1781" s="43" t="s">
        <v>92</v>
      </c>
      <c r="T1781" s="43" t="s">
        <v>105</v>
      </c>
      <c r="U1781" s="50"/>
    </row>
    <row r="1782" spans="1:21">
      <c r="A1782" s="106"/>
      <c r="B1782" s="106"/>
      <c r="C1782" s="106"/>
      <c r="D1782" s="106"/>
      <c r="E1782" s="106"/>
      <c r="F1782" s="106"/>
      <c r="G1782" s="106"/>
      <c r="H1782" s="106"/>
      <c r="I1782" s="106"/>
      <c r="J1782" s="106"/>
      <c r="K1782" s="106"/>
      <c r="L1782" s="106"/>
      <c r="M1782" s="106"/>
      <c r="N1782" s="106"/>
      <c r="O1782" s="106"/>
      <c r="P1782" s="106"/>
      <c r="Q1782" s="43" t="s">
        <v>99</v>
      </c>
      <c r="R1782" s="43" t="s">
        <v>94</v>
      </c>
      <c r="S1782" s="43" t="s">
        <v>90</v>
      </c>
      <c r="T1782" s="43"/>
      <c r="U1782" s="50"/>
    </row>
    <row r="1783" spans="1:21" ht="24">
      <c r="A1783" s="43" t="s">
        <v>445</v>
      </c>
      <c r="B1783" s="43" t="s">
        <v>17</v>
      </c>
      <c r="C1783" s="43">
        <v>79</v>
      </c>
      <c r="D1783" s="43" t="s">
        <v>182</v>
      </c>
      <c r="E1783" s="43">
        <v>7</v>
      </c>
      <c r="F1783" s="43">
        <v>22</v>
      </c>
      <c r="G1783" s="43">
        <v>5</v>
      </c>
      <c r="H1783" s="43">
        <v>2</v>
      </c>
      <c r="I1783" s="43">
        <v>3</v>
      </c>
      <c r="J1783" s="43">
        <v>15</v>
      </c>
      <c r="K1783" s="43" t="s">
        <v>92</v>
      </c>
      <c r="L1783" s="43" t="s">
        <v>91</v>
      </c>
      <c r="M1783" s="43" t="s">
        <v>92</v>
      </c>
      <c r="N1783" s="43" t="s">
        <v>92</v>
      </c>
      <c r="O1783" s="43" t="s">
        <v>92</v>
      </c>
      <c r="P1783" s="43"/>
      <c r="Q1783" s="43" t="s">
        <v>93</v>
      </c>
      <c r="R1783" s="43" t="s">
        <v>95</v>
      </c>
      <c r="S1783" s="43" t="s">
        <v>92</v>
      </c>
      <c r="T1783" s="43"/>
      <c r="U1783" s="50"/>
    </row>
    <row r="1784" spans="1:21" ht="24">
      <c r="A1784" s="43" t="s">
        <v>445</v>
      </c>
      <c r="B1784" s="43" t="s">
        <v>17</v>
      </c>
      <c r="C1784" s="43">
        <v>80</v>
      </c>
      <c r="D1784" s="43" t="s">
        <v>182</v>
      </c>
      <c r="E1784" s="43">
        <v>7</v>
      </c>
      <c r="F1784" s="43">
        <v>22</v>
      </c>
      <c r="G1784" s="43">
        <v>5</v>
      </c>
      <c r="H1784" s="43">
        <v>2</v>
      </c>
      <c r="I1784" s="43">
        <v>3</v>
      </c>
      <c r="J1784" s="43">
        <v>15</v>
      </c>
      <c r="K1784" s="43" t="s">
        <v>92</v>
      </c>
      <c r="L1784" s="43" t="s">
        <v>91</v>
      </c>
      <c r="M1784" s="43" t="s">
        <v>90</v>
      </c>
      <c r="N1784" s="43" t="s">
        <v>92</v>
      </c>
      <c r="O1784" s="43" t="s">
        <v>92</v>
      </c>
      <c r="P1784" s="43"/>
      <c r="Q1784" s="43" t="s">
        <v>93</v>
      </c>
      <c r="R1784" s="43" t="s">
        <v>95</v>
      </c>
      <c r="S1784" s="43" t="s">
        <v>90</v>
      </c>
      <c r="T1784" s="43"/>
      <c r="U1784" s="50"/>
    </row>
    <row r="1785" spans="1:21">
      <c r="A1785" s="106" t="s">
        <v>445</v>
      </c>
      <c r="B1785" s="106" t="s">
        <v>17</v>
      </c>
      <c r="C1785" s="106">
        <v>81</v>
      </c>
      <c r="D1785" s="106" t="s">
        <v>469</v>
      </c>
      <c r="E1785" s="106">
        <v>68</v>
      </c>
      <c r="F1785" s="106">
        <v>214</v>
      </c>
      <c r="G1785" s="106">
        <v>23</v>
      </c>
      <c r="H1785" s="106">
        <v>10</v>
      </c>
      <c r="I1785" s="106">
        <v>10</v>
      </c>
      <c r="J1785" s="106">
        <v>230</v>
      </c>
      <c r="K1785" s="106" t="s">
        <v>97</v>
      </c>
      <c r="L1785" s="106" t="s">
        <v>91</v>
      </c>
      <c r="M1785" s="106" t="s">
        <v>90</v>
      </c>
      <c r="N1785" s="106" t="s">
        <v>95</v>
      </c>
      <c r="O1785" s="106" t="s">
        <v>95</v>
      </c>
      <c r="P1785" s="106" t="s">
        <v>184</v>
      </c>
      <c r="Q1785" s="43" t="s">
        <v>106</v>
      </c>
      <c r="R1785" s="43" t="s">
        <v>94</v>
      </c>
      <c r="S1785" s="43" t="s">
        <v>90</v>
      </c>
      <c r="T1785" s="43"/>
      <c r="U1785" s="50"/>
    </row>
    <row r="1786" spans="1:21">
      <c r="A1786" s="106"/>
      <c r="B1786" s="106"/>
      <c r="C1786" s="106"/>
      <c r="D1786" s="106"/>
      <c r="E1786" s="106"/>
      <c r="F1786" s="106"/>
      <c r="G1786" s="106"/>
      <c r="H1786" s="106"/>
      <c r="I1786" s="106"/>
      <c r="J1786" s="106"/>
      <c r="K1786" s="106"/>
      <c r="L1786" s="106"/>
      <c r="M1786" s="106"/>
      <c r="N1786" s="106"/>
      <c r="O1786" s="106"/>
      <c r="P1786" s="106"/>
      <c r="Q1786" s="43" t="s">
        <v>104</v>
      </c>
      <c r="R1786" s="43" t="s">
        <v>94</v>
      </c>
      <c r="S1786" s="43" t="s">
        <v>92</v>
      </c>
      <c r="T1786" s="43" t="s">
        <v>105</v>
      </c>
      <c r="U1786" s="50"/>
    </row>
    <row r="1787" spans="1:21">
      <c r="A1787" s="106"/>
      <c r="B1787" s="106"/>
      <c r="C1787" s="106"/>
      <c r="D1787" s="106"/>
      <c r="E1787" s="106"/>
      <c r="F1787" s="106"/>
      <c r="G1787" s="106"/>
      <c r="H1787" s="106"/>
      <c r="I1787" s="106"/>
      <c r="J1787" s="106"/>
      <c r="K1787" s="106"/>
      <c r="L1787" s="106"/>
      <c r="M1787" s="106"/>
      <c r="N1787" s="106"/>
      <c r="O1787" s="106"/>
      <c r="P1787" s="106"/>
      <c r="Q1787" s="43" t="s">
        <v>112</v>
      </c>
      <c r="R1787" s="43" t="s">
        <v>94</v>
      </c>
      <c r="S1787" s="43" t="s">
        <v>92</v>
      </c>
      <c r="T1787" s="43"/>
      <c r="U1787" s="50"/>
    </row>
    <row r="1788" spans="1:21">
      <c r="A1788" s="106"/>
      <c r="B1788" s="106"/>
      <c r="C1788" s="106"/>
      <c r="D1788" s="106"/>
      <c r="E1788" s="106"/>
      <c r="F1788" s="106"/>
      <c r="G1788" s="106"/>
      <c r="H1788" s="106"/>
      <c r="I1788" s="106"/>
      <c r="J1788" s="106"/>
      <c r="K1788" s="106"/>
      <c r="L1788" s="106"/>
      <c r="M1788" s="106"/>
      <c r="N1788" s="106"/>
      <c r="O1788" s="106"/>
      <c r="P1788" s="106"/>
      <c r="Q1788" s="43" t="s">
        <v>99</v>
      </c>
      <c r="R1788" s="43" t="s">
        <v>94</v>
      </c>
      <c r="S1788" s="43" t="s">
        <v>90</v>
      </c>
      <c r="T1788" s="43"/>
      <c r="U1788" s="50"/>
    </row>
    <row r="1789" spans="1:21">
      <c r="A1789" s="106" t="s">
        <v>445</v>
      </c>
      <c r="B1789" s="106" t="s">
        <v>17</v>
      </c>
      <c r="C1789" s="106">
        <v>82</v>
      </c>
      <c r="D1789" s="106" t="s">
        <v>469</v>
      </c>
      <c r="E1789" s="106">
        <v>59</v>
      </c>
      <c r="F1789" s="106">
        <v>185</v>
      </c>
      <c r="G1789" s="106">
        <v>24</v>
      </c>
      <c r="H1789" s="106">
        <v>12</v>
      </c>
      <c r="I1789" s="106">
        <v>10</v>
      </c>
      <c r="J1789" s="106">
        <v>240</v>
      </c>
      <c r="K1789" s="106" t="s">
        <v>97</v>
      </c>
      <c r="L1789" s="106" t="s">
        <v>91</v>
      </c>
      <c r="M1789" s="106" t="s">
        <v>90</v>
      </c>
      <c r="N1789" s="106" t="s">
        <v>90</v>
      </c>
      <c r="O1789" s="106" t="s">
        <v>90</v>
      </c>
      <c r="P1789" s="107"/>
      <c r="Q1789" s="43" t="s">
        <v>106</v>
      </c>
      <c r="R1789" s="43" t="s">
        <v>94</v>
      </c>
      <c r="S1789" s="43" t="s">
        <v>90</v>
      </c>
      <c r="T1789" s="43"/>
      <c r="U1789" s="50"/>
    </row>
    <row r="1790" spans="1:21">
      <c r="A1790" s="106"/>
      <c r="B1790" s="106"/>
      <c r="C1790" s="106"/>
      <c r="D1790" s="106"/>
      <c r="E1790" s="106"/>
      <c r="F1790" s="106"/>
      <c r="G1790" s="106"/>
      <c r="H1790" s="106"/>
      <c r="I1790" s="106"/>
      <c r="J1790" s="106"/>
      <c r="K1790" s="106"/>
      <c r="L1790" s="106"/>
      <c r="M1790" s="106"/>
      <c r="N1790" s="106"/>
      <c r="O1790" s="106"/>
      <c r="P1790" s="107"/>
      <c r="Q1790" s="43" t="s">
        <v>104</v>
      </c>
      <c r="R1790" s="43" t="s">
        <v>94</v>
      </c>
      <c r="S1790" s="43" t="s">
        <v>92</v>
      </c>
      <c r="T1790" s="43" t="s">
        <v>105</v>
      </c>
      <c r="U1790" s="50"/>
    </row>
    <row r="1791" spans="1:21">
      <c r="A1791" s="106" t="s">
        <v>445</v>
      </c>
      <c r="B1791" s="106" t="s">
        <v>17</v>
      </c>
      <c r="C1791" s="106">
        <v>83</v>
      </c>
      <c r="D1791" s="106" t="s">
        <v>469</v>
      </c>
      <c r="E1791" s="106">
        <v>67</v>
      </c>
      <c r="F1791" s="106">
        <v>210</v>
      </c>
      <c r="G1791" s="106">
        <v>25</v>
      </c>
      <c r="H1791" s="106">
        <v>14</v>
      </c>
      <c r="I1791" s="106">
        <v>10</v>
      </c>
      <c r="J1791" s="106">
        <v>250</v>
      </c>
      <c r="K1791" s="106" t="s">
        <v>97</v>
      </c>
      <c r="L1791" s="106" t="s">
        <v>91</v>
      </c>
      <c r="M1791" s="106" t="s">
        <v>90</v>
      </c>
      <c r="N1791" s="106" t="s">
        <v>90</v>
      </c>
      <c r="O1791" s="106" t="s">
        <v>90</v>
      </c>
      <c r="P1791" s="106" t="s">
        <v>437</v>
      </c>
      <c r="Q1791" s="43" t="s">
        <v>104</v>
      </c>
      <c r="R1791" s="43" t="s">
        <v>94</v>
      </c>
      <c r="S1791" s="43" t="s">
        <v>92</v>
      </c>
      <c r="T1791" s="43" t="s">
        <v>105</v>
      </c>
      <c r="U1791" s="50"/>
    </row>
    <row r="1792" spans="1:21">
      <c r="A1792" s="106"/>
      <c r="B1792" s="106"/>
      <c r="C1792" s="106"/>
      <c r="D1792" s="106"/>
      <c r="E1792" s="106"/>
      <c r="F1792" s="106"/>
      <c r="G1792" s="106"/>
      <c r="H1792" s="106"/>
      <c r="I1792" s="106"/>
      <c r="J1792" s="106"/>
      <c r="K1792" s="106"/>
      <c r="L1792" s="106"/>
      <c r="M1792" s="106"/>
      <c r="N1792" s="106"/>
      <c r="O1792" s="106"/>
      <c r="P1792" s="106"/>
      <c r="Q1792" s="43" t="s">
        <v>106</v>
      </c>
      <c r="R1792" s="43" t="s">
        <v>94</v>
      </c>
      <c r="S1792" s="43" t="s">
        <v>90</v>
      </c>
      <c r="T1792" s="43"/>
      <c r="U1792" s="50"/>
    </row>
    <row r="1793" spans="1:21">
      <c r="A1793" s="106"/>
      <c r="B1793" s="106"/>
      <c r="C1793" s="106"/>
      <c r="D1793" s="106"/>
      <c r="E1793" s="106"/>
      <c r="F1793" s="106"/>
      <c r="G1793" s="106"/>
      <c r="H1793" s="106"/>
      <c r="I1793" s="106"/>
      <c r="J1793" s="106"/>
      <c r="K1793" s="106"/>
      <c r="L1793" s="106"/>
      <c r="M1793" s="106"/>
      <c r="N1793" s="106"/>
      <c r="O1793" s="106"/>
      <c r="P1793" s="106"/>
      <c r="Q1793" s="43" t="s">
        <v>358</v>
      </c>
      <c r="R1793" s="43" t="s">
        <v>94</v>
      </c>
      <c r="S1793" s="43" t="s">
        <v>90</v>
      </c>
      <c r="T1793" s="43"/>
      <c r="U1793" s="50"/>
    </row>
    <row r="1794" spans="1:21" ht="36">
      <c r="A1794" s="106"/>
      <c r="B1794" s="106"/>
      <c r="C1794" s="106"/>
      <c r="D1794" s="106"/>
      <c r="E1794" s="106"/>
      <c r="F1794" s="106"/>
      <c r="G1794" s="106"/>
      <c r="H1794" s="106"/>
      <c r="I1794" s="106"/>
      <c r="J1794" s="106"/>
      <c r="K1794" s="106"/>
      <c r="L1794" s="106"/>
      <c r="M1794" s="106"/>
      <c r="N1794" s="106"/>
      <c r="O1794" s="106"/>
      <c r="P1794" s="106"/>
      <c r="Q1794" s="43" t="s">
        <v>114</v>
      </c>
      <c r="R1794" s="43" t="s">
        <v>94</v>
      </c>
      <c r="S1794" s="43" t="s">
        <v>92</v>
      </c>
      <c r="T1794" s="43" t="s">
        <v>793</v>
      </c>
      <c r="U1794" s="50"/>
    </row>
    <row r="1795" spans="1:21">
      <c r="A1795" s="106" t="s">
        <v>445</v>
      </c>
      <c r="B1795" s="106" t="s">
        <v>17</v>
      </c>
      <c r="C1795" s="106">
        <v>84</v>
      </c>
      <c r="D1795" s="106" t="s">
        <v>469</v>
      </c>
      <c r="E1795" s="106">
        <v>66</v>
      </c>
      <c r="F1795" s="106">
        <v>207</v>
      </c>
      <c r="G1795" s="106">
        <v>25</v>
      </c>
      <c r="H1795" s="106">
        <v>15</v>
      </c>
      <c r="I1795" s="106">
        <v>10</v>
      </c>
      <c r="J1795" s="106">
        <v>250</v>
      </c>
      <c r="K1795" s="106" t="s">
        <v>97</v>
      </c>
      <c r="L1795" s="106" t="s">
        <v>91</v>
      </c>
      <c r="M1795" s="106" t="s">
        <v>92</v>
      </c>
      <c r="N1795" s="106" t="s">
        <v>92</v>
      </c>
      <c r="O1795" s="106" t="s">
        <v>90</v>
      </c>
      <c r="P1795" s="107"/>
      <c r="Q1795" s="43" t="s">
        <v>112</v>
      </c>
      <c r="R1795" s="43" t="s">
        <v>94</v>
      </c>
      <c r="S1795" s="43" t="s">
        <v>90</v>
      </c>
      <c r="T1795" s="43"/>
      <c r="U1795" s="50"/>
    </row>
    <row r="1796" spans="1:21">
      <c r="A1796" s="106"/>
      <c r="B1796" s="106"/>
      <c r="C1796" s="106"/>
      <c r="D1796" s="106"/>
      <c r="E1796" s="106"/>
      <c r="F1796" s="106"/>
      <c r="G1796" s="106"/>
      <c r="H1796" s="106"/>
      <c r="I1796" s="106"/>
      <c r="J1796" s="106"/>
      <c r="K1796" s="106"/>
      <c r="L1796" s="106"/>
      <c r="M1796" s="106"/>
      <c r="N1796" s="106"/>
      <c r="O1796" s="106"/>
      <c r="P1796" s="107"/>
      <c r="Q1796" s="43" t="s">
        <v>98</v>
      </c>
      <c r="R1796" s="43" t="s">
        <v>94</v>
      </c>
      <c r="S1796" s="43" t="s">
        <v>90</v>
      </c>
      <c r="T1796" s="43"/>
      <c r="U1796" s="50"/>
    </row>
    <row r="1797" spans="1:21">
      <c r="A1797" s="106" t="s">
        <v>445</v>
      </c>
      <c r="B1797" s="106" t="s">
        <v>17</v>
      </c>
      <c r="C1797" s="106">
        <v>85</v>
      </c>
      <c r="D1797" s="106" t="s">
        <v>469</v>
      </c>
      <c r="E1797" s="106">
        <v>59</v>
      </c>
      <c r="F1797" s="106">
        <v>185</v>
      </c>
      <c r="G1797" s="106">
        <v>24</v>
      </c>
      <c r="H1797" s="106">
        <v>7</v>
      </c>
      <c r="I1797" s="106">
        <v>8</v>
      </c>
      <c r="J1797" s="106">
        <v>192</v>
      </c>
      <c r="K1797" s="106" t="s">
        <v>97</v>
      </c>
      <c r="L1797" s="106" t="s">
        <v>91</v>
      </c>
      <c r="M1797" s="106" t="s">
        <v>90</v>
      </c>
      <c r="N1797" s="106" t="s">
        <v>90</v>
      </c>
      <c r="O1797" s="106" t="s">
        <v>90</v>
      </c>
      <c r="P1797" s="107"/>
      <c r="Q1797" s="43" t="s">
        <v>112</v>
      </c>
      <c r="R1797" s="43" t="s">
        <v>94</v>
      </c>
      <c r="S1797" s="43" t="s">
        <v>90</v>
      </c>
      <c r="T1797" s="43"/>
      <c r="U1797" s="50"/>
    </row>
    <row r="1798" spans="1:21">
      <c r="A1798" s="106"/>
      <c r="B1798" s="106"/>
      <c r="C1798" s="106"/>
      <c r="D1798" s="106"/>
      <c r="E1798" s="106"/>
      <c r="F1798" s="106"/>
      <c r="G1798" s="106"/>
      <c r="H1798" s="106"/>
      <c r="I1798" s="106"/>
      <c r="J1798" s="106"/>
      <c r="K1798" s="106"/>
      <c r="L1798" s="106"/>
      <c r="M1798" s="106"/>
      <c r="N1798" s="106"/>
      <c r="O1798" s="106"/>
      <c r="P1798" s="107"/>
      <c r="Q1798" s="43" t="s">
        <v>98</v>
      </c>
      <c r="R1798" s="43" t="s">
        <v>94</v>
      </c>
      <c r="S1798" s="43" t="s">
        <v>90</v>
      </c>
      <c r="T1798" s="43"/>
      <c r="U1798" s="50"/>
    </row>
    <row r="1799" spans="1:21" ht="24">
      <c r="A1799" s="43" t="s">
        <v>445</v>
      </c>
      <c r="B1799" s="43" t="s">
        <v>17</v>
      </c>
      <c r="C1799" s="43">
        <v>86</v>
      </c>
      <c r="D1799" s="43" t="s">
        <v>182</v>
      </c>
      <c r="E1799" s="43">
        <v>7</v>
      </c>
      <c r="F1799" s="43">
        <v>22</v>
      </c>
      <c r="G1799" s="43">
        <v>7</v>
      </c>
      <c r="H1799" s="43">
        <v>2</v>
      </c>
      <c r="I1799" s="43">
        <v>3</v>
      </c>
      <c r="J1799" s="43">
        <v>21</v>
      </c>
      <c r="K1799" s="43" t="s">
        <v>92</v>
      </c>
      <c r="L1799" s="43" t="s">
        <v>91</v>
      </c>
      <c r="M1799" s="43" t="s">
        <v>90</v>
      </c>
      <c r="N1799" s="43" t="s">
        <v>92</v>
      </c>
      <c r="O1799" s="43" t="s">
        <v>92</v>
      </c>
      <c r="P1799" s="43"/>
      <c r="Q1799" s="43" t="s">
        <v>93</v>
      </c>
      <c r="R1799" s="43" t="s">
        <v>95</v>
      </c>
      <c r="S1799" s="43" t="s">
        <v>90</v>
      </c>
      <c r="T1799" s="43"/>
      <c r="U1799" s="50"/>
    </row>
    <row r="1800" spans="1:21" ht="24">
      <c r="A1800" s="43" t="s">
        <v>445</v>
      </c>
      <c r="B1800" s="43" t="s">
        <v>17</v>
      </c>
      <c r="C1800" s="43">
        <v>87</v>
      </c>
      <c r="D1800" s="43" t="s">
        <v>469</v>
      </c>
      <c r="E1800" s="43">
        <v>7</v>
      </c>
      <c r="F1800" s="43">
        <v>22</v>
      </c>
      <c r="G1800" s="43">
        <v>7</v>
      </c>
      <c r="H1800" s="43">
        <v>2</v>
      </c>
      <c r="I1800" s="43">
        <v>3</v>
      </c>
      <c r="J1800" s="43">
        <v>21</v>
      </c>
      <c r="K1800" s="43" t="s">
        <v>92</v>
      </c>
      <c r="L1800" s="43" t="s">
        <v>91</v>
      </c>
      <c r="M1800" s="43" t="s">
        <v>90</v>
      </c>
      <c r="N1800" s="43" t="s">
        <v>92</v>
      </c>
      <c r="O1800" s="43" t="s">
        <v>92</v>
      </c>
      <c r="P1800" s="43"/>
      <c r="Q1800" s="43" t="s">
        <v>93</v>
      </c>
      <c r="R1800" s="43" t="s">
        <v>95</v>
      </c>
      <c r="S1800" s="43" t="s">
        <v>92</v>
      </c>
      <c r="T1800" s="43"/>
      <c r="U1800" s="50"/>
    </row>
    <row r="1801" spans="1:21">
      <c r="A1801" s="106" t="s">
        <v>445</v>
      </c>
      <c r="B1801" s="106" t="s">
        <v>17</v>
      </c>
      <c r="C1801" s="106">
        <v>88</v>
      </c>
      <c r="D1801" s="106" t="s">
        <v>469</v>
      </c>
      <c r="E1801" s="106">
        <v>62</v>
      </c>
      <c r="F1801" s="106">
        <v>195</v>
      </c>
      <c r="G1801" s="106">
        <v>25</v>
      </c>
      <c r="H1801" s="106">
        <v>5</v>
      </c>
      <c r="I1801" s="106">
        <v>10</v>
      </c>
      <c r="J1801" s="106">
        <v>250</v>
      </c>
      <c r="K1801" s="106" t="s">
        <v>97</v>
      </c>
      <c r="L1801" s="106" t="s">
        <v>91</v>
      </c>
      <c r="M1801" s="106" t="s">
        <v>92</v>
      </c>
      <c r="N1801" s="106" t="s">
        <v>92</v>
      </c>
      <c r="O1801" s="106" t="s">
        <v>90</v>
      </c>
      <c r="P1801" s="107"/>
      <c r="Q1801" s="43" t="s">
        <v>98</v>
      </c>
      <c r="R1801" s="43" t="s">
        <v>94</v>
      </c>
      <c r="S1801" s="43" t="s">
        <v>90</v>
      </c>
      <c r="T1801" s="43"/>
      <c r="U1801" s="50"/>
    </row>
    <row r="1802" spans="1:21">
      <c r="A1802" s="106"/>
      <c r="B1802" s="106"/>
      <c r="C1802" s="106"/>
      <c r="D1802" s="106"/>
      <c r="E1802" s="106"/>
      <c r="F1802" s="106"/>
      <c r="G1802" s="106"/>
      <c r="H1802" s="106"/>
      <c r="I1802" s="106"/>
      <c r="J1802" s="106"/>
      <c r="K1802" s="106"/>
      <c r="L1802" s="106"/>
      <c r="M1802" s="106"/>
      <c r="N1802" s="106"/>
      <c r="O1802" s="106"/>
      <c r="P1802" s="107"/>
      <c r="Q1802" s="43" t="s">
        <v>112</v>
      </c>
      <c r="R1802" s="43" t="s">
        <v>94</v>
      </c>
      <c r="S1802" s="43" t="s">
        <v>92</v>
      </c>
      <c r="T1802" s="43"/>
      <c r="U1802" s="50"/>
    </row>
    <row r="1803" spans="1:21" ht="48">
      <c r="A1803" s="43" t="s">
        <v>445</v>
      </c>
      <c r="B1803" s="43" t="s">
        <v>17</v>
      </c>
      <c r="C1803" s="43">
        <v>89</v>
      </c>
      <c r="D1803" s="43" t="s">
        <v>469</v>
      </c>
      <c r="E1803" s="43">
        <v>74</v>
      </c>
      <c r="F1803" s="43">
        <v>232</v>
      </c>
      <c r="G1803" s="43">
        <v>26</v>
      </c>
      <c r="H1803" s="43">
        <v>5</v>
      </c>
      <c r="I1803" s="43">
        <v>12</v>
      </c>
      <c r="J1803" s="43">
        <v>312</v>
      </c>
      <c r="K1803" s="43" t="s">
        <v>97</v>
      </c>
      <c r="L1803" s="43" t="s">
        <v>91</v>
      </c>
      <c r="M1803" s="43" t="s">
        <v>92</v>
      </c>
      <c r="N1803" s="43" t="s">
        <v>90</v>
      </c>
      <c r="O1803" s="43" t="s">
        <v>90</v>
      </c>
      <c r="P1803" s="43" t="s">
        <v>547</v>
      </c>
      <c r="Q1803" s="43" t="s">
        <v>98</v>
      </c>
      <c r="R1803" s="43" t="s">
        <v>94</v>
      </c>
      <c r="S1803" s="43" t="s">
        <v>90</v>
      </c>
      <c r="T1803" s="43"/>
      <c r="U1803" s="50"/>
    </row>
    <row r="1804" spans="1:21" ht="24">
      <c r="A1804" s="43" t="s">
        <v>445</v>
      </c>
      <c r="B1804" s="43" t="s">
        <v>17</v>
      </c>
      <c r="C1804" s="43">
        <v>90</v>
      </c>
      <c r="D1804" s="43" t="s">
        <v>182</v>
      </c>
      <c r="E1804" s="43">
        <v>8</v>
      </c>
      <c r="F1804" s="43">
        <v>25</v>
      </c>
      <c r="G1804" s="43">
        <v>6</v>
      </c>
      <c r="H1804" s="43">
        <v>2</v>
      </c>
      <c r="I1804" s="43">
        <v>3</v>
      </c>
      <c r="J1804" s="43">
        <v>18</v>
      </c>
      <c r="K1804" s="43" t="s">
        <v>92</v>
      </c>
      <c r="L1804" s="43" t="s">
        <v>91</v>
      </c>
      <c r="M1804" s="43" t="s">
        <v>92</v>
      </c>
      <c r="N1804" s="43" t="s">
        <v>92</v>
      </c>
      <c r="O1804" s="43" t="s">
        <v>92</v>
      </c>
      <c r="P1804" s="43"/>
      <c r="Q1804" s="43" t="s">
        <v>93</v>
      </c>
      <c r="R1804" s="43" t="s">
        <v>95</v>
      </c>
      <c r="S1804" s="43" t="s">
        <v>92</v>
      </c>
      <c r="T1804" s="43"/>
      <c r="U1804" s="50"/>
    </row>
    <row r="1805" spans="1:21" ht="36">
      <c r="A1805" s="43" t="s">
        <v>445</v>
      </c>
      <c r="B1805" s="43" t="s">
        <v>17</v>
      </c>
      <c r="C1805" s="43">
        <v>91</v>
      </c>
      <c r="D1805" s="43" t="s">
        <v>96</v>
      </c>
      <c r="E1805" s="43">
        <v>20</v>
      </c>
      <c r="F1805" s="43">
        <v>63</v>
      </c>
      <c r="G1805" s="43">
        <v>9</v>
      </c>
      <c r="H1805" s="43">
        <v>3</v>
      </c>
      <c r="I1805" s="43">
        <v>5</v>
      </c>
      <c r="J1805" s="43">
        <v>45</v>
      </c>
      <c r="K1805" s="43" t="s">
        <v>95</v>
      </c>
      <c r="L1805" s="43" t="s">
        <v>91</v>
      </c>
      <c r="M1805" s="43" t="s">
        <v>92</v>
      </c>
      <c r="N1805" s="43" t="s">
        <v>92</v>
      </c>
      <c r="O1805" s="43" t="s">
        <v>92</v>
      </c>
      <c r="P1805" s="43"/>
      <c r="Q1805" s="43" t="s">
        <v>98</v>
      </c>
      <c r="R1805" s="43" t="s">
        <v>108</v>
      </c>
      <c r="S1805" s="43" t="s">
        <v>90</v>
      </c>
      <c r="T1805" s="43"/>
      <c r="U1805" s="50"/>
    </row>
    <row r="1806" spans="1:21" ht="24">
      <c r="A1806" s="43" t="s">
        <v>445</v>
      </c>
      <c r="B1806" s="43" t="s">
        <v>17</v>
      </c>
      <c r="C1806" s="43">
        <v>92</v>
      </c>
      <c r="D1806" s="43" t="s">
        <v>182</v>
      </c>
      <c r="E1806" s="43">
        <v>10</v>
      </c>
      <c r="F1806" s="43">
        <v>31</v>
      </c>
      <c r="G1806" s="43">
        <v>7</v>
      </c>
      <c r="H1806" s="43">
        <v>2</v>
      </c>
      <c r="I1806" s="43">
        <v>3</v>
      </c>
      <c r="J1806" s="43">
        <v>21</v>
      </c>
      <c r="K1806" s="43" t="s">
        <v>92</v>
      </c>
      <c r="L1806" s="43" t="s">
        <v>91</v>
      </c>
      <c r="M1806" s="43" t="s">
        <v>92</v>
      </c>
      <c r="N1806" s="43" t="s">
        <v>92</v>
      </c>
      <c r="O1806" s="43" t="s">
        <v>92</v>
      </c>
      <c r="P1806" s="43"/>
      <c r="Q1806" s="43" t="s">
        <v>93</v>
      </c>
      <c r="R1806" s="43" t="s">
        <v>95</v>
      </c>
      <c r="S1806" s="43" t="s">
        <v>90</v>
      </c>
      <c r="T1806" s="43"/>
      <c r="U1806" s="50"/>
    </row>
    <row r="1807" spans="1:21" ht="24">
      <c r="A1807" s="43" t="s">
        <v>445</v>
      </c>
      <c r="B1807" s="43" t="s">
        <v>17</v>
      </c>
      <c r="C1807" s="43">
        <v>93</v>
      </c>
      <c r="D1807" s="43" t="s">
        <v>182</v>
      </c>
      <c r="E1807" s="43">
        <v>10</v>
      </c>
      <c r="F1807" s="43">
        <v>31</v>
      </c>
      <c r="G1807" s="43">
        <v>7</v>
      </c>
      <c r="H1807" s="43">
        <v>2</v>
      </c>
      <c r="I1807" s="43">
        <v>3</v>
      </c>
      <c r="J1807" s="43">
        <v>21</v>
      </c>
      <c r="K1807" s="43" t="s">
        <v>92</v>
      </c>
      <c r="L1807" s="43" t="s">
        <v>91</v>
      </c>
      <c r="M1807" s="43" t="s">
        <v>92</v>
      </c>
      <c r="N1807" s="43" t="s">
        <v>92</v>
      </c>
      <c r="O1807" s="43" t="s">
        <v>92</v>
      </c>
      <c r="P1807" s="43"/>
      <c r="Q1807" s="43" t="s">
        <v>93</v>
      </c>
      <c r="R1807" s="43" t="s">
        <v>95</v>
      </c>
      <c r="S1807" s="43" t="s">
        <v>90</v>
      </c>
      <c r="T1807" s="43"/>
      <c r="U1807" s="50"/>
    </row>
    <row r="1808" spans="1:21" ht="36">
      <c r="A1808" s="43" t="s">
        <v>445</v>
      </c>
      <c r="B1808" s="43" t="s">
        <v>17</v>
      </c>
      <c r="C1808" s="43">
        <v>94</v>
      </c>
      <c r="D1808" s="43" t="s">
        <v>96</v>
      </c>
      <c r="E1808" s="43">
        <v>51</v>
      </c>
      <c r="F1808" s="43">
        <v>160</v>
      </c>
      <c r="G1808" s="43">
        <v>18</v>
      </c>
      <c r="H1808" s="43">
        <v>3</v>
      </c>
      <c r="I1808" s="43">
        <v>9</v>
      </c>
      <c r="J1808" s="43">
        <v>162</v>
      </c>
      <c r="K1808" s="43" t="s">
        <v>97</v>
      </c>
      <c r="L1808" s="43" t="s">
        <v>91</v>
      </c>
      <c r="M1808" s="43" t="s">
        <v>90</v>
      </c>
      <c r="N1808" s="43" t="s">
        <v>92</v>
      </c>
      <c r="O1808" s="43" t="s">
        <v>90</v>
      </c>
      <c r="P1808" s="43" t="s">
        <v>190</v>
      </c>
      <c r="Q1808" s="43" t="s">
        <v>98</v>
      </c>
      <c r="R1808" s="43" t="s">
        <v>94</v>
      </c>
      <c r="S1808" s="43" t="s">
        <v>90</v>
      </c>
      <c r="T1808" s="43"/>
      <c r="U1808" s="50"/>
    </row>
    <row r="1809" spans="1:21">
      <c r="A1809" s="106" t="s">
        <v>445</v>
      </c>
      <c r="B1809" s="106" t="s">
        <v>17</v>
      </c>
      <c r="C1809" s="106">
        <v>95</v>
      </c>
      <c r="D1809" s="106" t="s">
        <v>96</v>
      </c>
      <c r="E1809" s="106">
        <v>59</v>
      </c>
      <c r="F1809" s="106">
        <v>185</v>
      </c>
      <c r="G1809" s="106">
        <v>20</v>
      </c>
      <c r="H1809" s="106">
        <v>5</v>
      </c>
      <c r="I1809" s="106">
        <v>9</v>
      </c>
      <c r="J1809" s="106">
        <v>180</v>
      </c>
      <c r="K1809" s="106" t="s">
        <v>97</v>
      </c>
      <c r="L1809" s="106" t="s">
        <v>91</v>
      </c>
      <c r="M1809" s="106" t="s">
        <v>92</v>
      </c>
      <c r="N1809" s="106" t="s">
        <v>95</v>
      </c>
      <c r="O1809" s="106" t="s">
        <v>95</v>
      </c>
      <c r="P1809" s="106" t="s">
        <v>656</v>
      </c>
      <c r="Q1809" s="43" t="s">
        <v>106</v>
      </c>
      <c r="R1809" s="43" t="s">
        <v>94</v>
      </c>
      <c r="S1809" s="43" t="s">
        <v>92</v>
      </c>
      <c r="T1809" s="43"/>
      <c r="U1809" s="50"/>
    </row>
    <row r="1810" spans="1:21">
      <c r="A1810" s="106"/>
      <c r="B1810" s="106"/>
      <c r="C1810" s="106"/>
      <c r="D1810" s="106"/>
      <c r="E1810" s="106"/>
      <c r="F1810" s="106"/>
      <c r="G1810" s="106"/>
      <c r="H1810" s="106"/>
      <c r="I1810" s="106"/>
      <c r="J1810" s="106"/>
      <c r="K1810" s="106"/>
      <c r="L1810" s="106"/>
      <c r="M1810" s="106"/>
      <c r="N1810" s="106"/>
      <c r="O1810" s="106"/>
      <c r="P1810" s="106"/>
      <c r="Q1810" s="43" t="s">
        <v>358</v>
      </c>
      <c r="R1810" s="43" t="s">
        <v>94</v>
      </c>
      <c r="S1810" s="43" t="s">
        <v>90</v>
      </c>
      <c r="T1810" s="43"/>
      <c r="U1810" s="50"/>
    </row>
    <row r="1811" spans="1:21">
      <c r="A1811" s="106"/>
      <c r="B1811" s="106"/>
      <c r="C1811" s="106"/>
      <c r="D1811" s="106"/>
      <c r="E1811" s="106"/>
      <c r="F1811" s="106"/>
      <c r="G1811" s="106"/>
      <c r="H1811" s="106"/>
      <c r="I1811" s="106"/>
      <c r="J1811" s="106"/>
      <c r="K1811" s="106"/>
      <c r="L1811" s="106"/>
      <c r="M1811" s="106"/>
      <c r="N1811" s="106"/>
      <c r="O1811" s="106"/>
      <c r="P1811" s="106"/>
      <c r="Q1811" s="43" t="s">
        <v>104</v>
      </c>
      <c r="R1811" s="43" t="s">
        <v>94</v>
      </c>
      <c r="S1811" s="43" t="s">
        <v>92</v>
      </c>
      <c r="T1811" s="43" t="s">
        <v>105</v>
      </c>
      <c r="U1811" s="50"/>
    </row>
    <row r="1812" spans="1:21">
      <c r="A1812" s="106" t="s">
        <v>445</v>
      </c>
      <c r="B1812" s="106" t="s">
        <v>17</v>
      </c>
      <c r="C1812" s="106">
        <v>96</v>
      </c>
      <c r="D1812" s="106" t="s">
        <v>96</v>
      </c>
      <c r="E1812" s="106">
        <v>62</v>
      </c>
      <c r="F1812" s="106">
        <v>195</v>
      </c>
      <c r="G1812" s="106">
        <v>20</v>
      </c>
      <c r="H1812" s="106">
        <v>4</v>
      </c>
      <c r="I1812" s="106">
        <v>11</v>
      </c>
      <c r="J1812" s="106">
        <v>220</v>
      </c>
      <c r="K1812" s="106" t="s">
        <v>97</v>
      </c>
      <c r="L1812" s="106" t="s">
        <v>91</v>
      </c>
      <c r="M1812" s="106" t="s">
        <v>92</v>
      </c>
      <c r="N1812" s="106" t="s">
        <v>90</v>
      </c>
      <c r="O1812" s="106" t="s">
        <v>90</v>
      </c>
      <c r="P1812" s="106" t="s">
        <v>437</v>
      </c>
      <c r="Q1812" s="43" t="s">
        <v>98</v>
      </c>
      <c r="R1812" s="43" t="s">
        <v>94</v>
      </c>
      <c r="S1812" s="43" t="s">
        <v>90</v>
      </c>
      <c r="T1812" s="43"/>
      <c r="U1812" s="50"/>
    </row>
    <row r="1813" spans="1:21">
      <c r="A1813" s="106"/>
      <c r="B1813" s="106"/>
      <c r="C1813" s="106"/>
      <c r="D1813" s="106"/>
      <c r="E1813" s="106"/>
      <c r="F1813" s="106"/>
      <c r="G1813" s="106"/>
      <c r="H1813" s="106"/>
      <c r="I1813" s="106"/>
      <c r="J1813" s="106"/>
      <c r="K1813" s="106"/>
      <c r="L1813" s="106"/>
      <c r="M1813" s="106"/>
      <c r="N1813" s="106"/>
      <c r="O1813" s="106"/>
      <c r="P1813" s="106"/>
      <c r="Q1813" s="43" t="s">
        <v>358</v>
      </c>
      <c r="R1813" s="43" t="s">
        <v>94</v>
      </c>
      <c r="S1813" s="43" t="s">
        <v>90</v>
      </c>
      <c r="T1813" s="43"/>
      <c r="U1813" s="50"/>
    </row>
    <row r="1814" spans="1:21">
      <c r="A1814" s="106" t="s">
        <v>445</v>
      </c>
      <c r="B1814" s="106" t="s">
        <v>17</v>
      </c>
      <c r="C1814" s="106">
        <v>97</v>
      </c>
      <c r="D1814" s="106" t="s">
        <v>96</v>
      </c>
      <c r="E1814" s="106">
        <v>58</v>
      </c>
      <c r="F1814" s="106">
        <v>182</v>
      </c>
      <c r="G1814" s="106">
        <v>20</v>
      </c>
      <c r="H1814" s="106">
        <v>3</v>
      </c>
      <c r="I1814" s="106">
        <v>9</v>
      </c>
      <c r="J1814" s="106">
        <v>180</v>
      </c>
      <c r="K1814" s="106" t="s">
        <v>97</v>
      </c>
      <c r="L1814" s="106" t="s">
        <v>91</v>
      </c>
      <c r="M1814" s="106" t="s">
        <v>92</v>
      </c>
      <c r="N1814" s="106" t="s">
        <v>95</v>
      </c>
      <c r="O1814" s="106" t="s">
        <v>97</v>
      </c>
      <c r="P1814" s="106" t="s">
        <v>794</v>
      </c>
      <c r="Q1814" s="43" t="s">
        <v>358</v>
      </c>
      <c r="R1814" s="43" t="s">
        <v>94</v>
      </c>
      <c r="S1814" s="43" t="s">
        <v>92</v>
      </c>
      <c r="T1814" s="43"/>
      <c r="U1814" s="50"/>
    </row>
    <row r="1815" spans="1:21">
      <c r="A1815" s="106"/>
      <c r="B1815" s="106"/>
      <c r="C1815" s="106"/>
      <c r="D1815" s="106"/>
      <c r="E1815" s="106"/>
      <c r="F1815" s="106"/>
      <c r="G1815" s="106"/>
      <c r="H1815" s="106"/>
      <c r="I1815" s="106"/>
      <c r="J1815" s="106"/>
      <c r="K1815" s="106"/>
      <c r="L1815" s="106"/>
      <c r="M1815" s="106"/>
      <c r="N1815" s="106"/>
      <c r="O1815" s="106"/>
      <c r="P1815" s="106"/>
      <c r="Q1815" s="43" t="s">
        <v>104</v>
      </c>
      <c r="R1815" s="43" t="s">
        <v>94</v>
      </c>
      <c r="S1815" s="43" t="s">
        <v>92</v>
      </c>
      <c r="T1815" s="43" t="s">
        <v>105</v>
      </c>
      <c r="U1815" s="50"/>
    </row>
    <row r="1816" spans="1:21">
      <c r="A1816" s="106"/>
      <c r="B1816" s="106"/>
      <c r="C1816" s="106"/>
      <c r="D1816" s="106"/>
      <c r="E1816" s="106"/>
      <c r="F1816" s="106"/>
      <c r="G1816" s="106"/>
      <c r="H1816" s="106"/>
      <c r="I1816" s="106"/>
      <c r="J1816" s="106"/>
      <c r="K1816" s="106"/>
      <c r="L1816" s="106"/>
      <c r="M1816" s="106"/>
      <c r="N1816" s="106"/>
      <c r="O1816" s="106"/>
      <c r="P1816" s="106"/>
      <c r="Q1816" s="43" t="s">
        <v>106</v>
      </c>
      <c r="R1816" s="43" t="s">
        <v>94</v>
      </c>
      <c r="S1816" s="43" t="s">
        <v>92</v>
      </c>
      <c r="T1816" s="43"/>
      <c r="U1816" s="50"/>
    </row>
    <row r="1817" spans="1:21">
      <c r="A1817" s="106"/>
      <c r="B1817" s="106"/>
      <c r="C1817" s="106"/>
      <c r="D1817" s="106"/>
      <c r="E1817" s="106"/>
      <c r="F1817" s="106"/>
      <c r="G1817" s="106"/>
      <c r="H1817" s="106"/>
      <c r="I1817" s="106"/>
      <c r="J1817" s="106"/>
      <c r="K1817" s="106"/>
      <c r="L1817" s="106"/>
      <c r="M1817" s="106"/>
      <c r="N1817" s="106"/>
      <c r="O1817" s="106"/>
      <c r="P1817" s="106"/>
      <c r="Q1817" s="43" t="s">
        <v>112</v>
      </c>
      <c r="R1817" s="43" t="s">
        <v>94</v>
      </c>
      <c r="S1817" s="43" t="s">
        <v>90</v>
      </c>
      <c r="T1817" s="43"/>
      <c r="U1817" s="50"/>
    </row>
    <row r="1818" spans="1:21">
      <c r="A1818" s="106" t="s">
        <v>445</v>
      </c>
      <c r="B1818" s="106" t="s">
        <v>17</v>
      </c>
      <c r="C1818" s="106">
        <v>98</v>
      </c>
      <c r="D1818" s="106" t="s">
        <v>96</v>
      </c>
      <c r="E1818" s="106">
        <v>62</v>
      </c>
      <c r="F1818" s="106">
        <v>195</v>
      </c>
      <c r="G1818" s="106">
        <v>20</v>
      </c>
      <c r="H1818" s="106">
        <v>4</v>
      </c>
      <c r="I1818" s="106">
        <v>10</v>
      </c>
      <c r="J1818" s="106">
        <v>200</v>
      </c>
      <c r="K1818" s="106" t="s">
        <v>97</v>
      </c>
      <c r="L1818" s="106" t="s">
        <v>91</v>
      </c>
      <c r="M1818" s="106" t="s">
        <v>92</v>
      </c>
      <c r="N1818" s="106" t="s">
        <v>95</v>
      </c>
      <c r="O1818" s="106" t="s">
        <v>95</v>
      </c>
      <c r="P1818" s="106" t="s">
        <v>656</v>
      </c>
      <c r="Q1818" s="43" t="s">
        <v>358</v>
      </c>
      <c r="R1818" s="43" t="s">
        <v>94</v>
      </c>
      <c r="S1818" s="43" t="s">
        <v>92</v>
      </c>
      <c r="T1818" s="43"/>
      <c r="U1818" s="50"/>
    </row>
    <row r="1819" spans="1:21">
      <c r="A1819" s="106"/>
      <c r="B1819" s="106"/>
      <c r="C1819" s="106"/>
      <c r="D1819" s="106"/>
      <c r="E1819" s="106"/>
      <c r="F1819" s="106"/>
      <c r="G1819" s="106"/>
      <c r="H1819" s="106"/>
      <c r="I1819" s="106"/>
      <c r="J1819" s="106"/>
      <c r="K1819" s="106"/>
      <c r="L1819" s="106"/>
      <c r="M1819" s="106"/>
      <c r="N1819" s="106"/>
      <c r="O1819" s="106"/>
      <c r="P1819" s="106"/>
      <c r="Q1819" s="43" t="s">
        <v>104</v>
      </c>
      <c r="R1819" s="43" t="s">
        <v>94</v>
      </c>
      <c r="S1819" s="43" t="s">
        <v>92</v>
      </c>
      <c r="T1819" s="43" t="s">
        <v>105</v>
      </c>
      <c r="U1819" s="50"/>
    </row>
    <row r="1820" spans="1:21">
      <c r="A1820" s="106"/>
      <c r="B1820" s="106"/>
      <c r="C1820" s="106"/>
      <c r="D1820" s="106"/>
      <c r="E1820" s="106"/>
      <c r="F1820" s="106"/>
      <c r="G1820" s="106"/>
      <c r="H1820" s="106"/>
      <c r="I1820" s="106"/>
      <c r="J1820" s="106"/>
      <c r="K1820" s="106"/>
      <c r="L1820" s="106"/>
      <c r="M1820" s="106"/>
      <c r="N1820" s="106"/>
      <c r="O1820" s="106"/>
      <c r="P1820" s="106"/>
      <c r="Q1820" s="43" t="s">
        <v>106</v>
      </c>
      <c r="R1820" s="43" t="s">
        <v>94</v>
      </c>
      <c r="S1820" s="43" t="s">
        <v>92</v>
      </c>
      <c r="T1820" s="43"/>
      <c r="U1820" s="50"/>
    </row>
    <row r="1821" spans="1:21">
      <c r="A1821" s="106"/>
      <c r="B1821" s="106"/>
      <c r="C1821" s="106"/>
      <c r="D1821" s="106"/>
      <c r="E1821" s="106"/>
      <c r="F1821" s="106"/>
      <c r="G1821" s="106"/>
      <c r="H1821" s="106"/>
      <c r="I1821" s="106"/>
      <c r="J1821" s="106"/>
      <c r="K1821" s="106"/>
      <c r="L1821" s="106"/>
      <c r="M1821" s="106"/>
      <c r="N1821" s="106"/>
      <c r="O1821" s="106"/>
      <c r="P1821" s="106"/>
      <c r="Q1821" s="43" t="s">
        <v>99</v>
      </c>
      <c r="R1821" s="43" t="s">
        <v>94</v>
      </c>
      <c r="S1821" s="43" t="s">
        <v>90</v>
      </c>
      <c r="T1821" s="43"/>
      <c r="U1821" s="50"/>
    </row>
    <row r="1822" spans="1:21" ht="36">
      <c r="A1822" s="106" t="s">
        <v>445</v>
      </c>
      <c r="B1822" s="106" t="s">
        <v>17</v>
      </c>
      <c r="C1822" s="106">
        <v>99</v>
      </c>
      <c r="D1822" s="106" t="s">
        <v>96</v>
      </c>
      <c r="E1822" s="106">
        <v>45</v>
      </c>
      <c r="F1822" s="106">
        <v>141</v>
      </c>
      <c r="G1822" s="106">
        <v>18</v>
      </c>
      <c r="H1822" s="106">
        <v>3</v>
      </c>
      <c r="I1822" s="106">
        <v>10</v>
      </c>
      <c r="J1822" s="106">
        <v>180</v>
      </c>
      <c r="K1822" s="106" t="s">
        <v>97</v>
      </c>
      <c r="L1822" s="106" t="s">
        <v>91</v>
      </c>
      <c r="M1822" s="106" t="s">
        <v>92</v>
      </c>
      <c r="N1822" s="106" t="s">
        <v>90</v>
      </c>
      <c r="O1822" s="106" t="s">
        <v>90</v>
      </c>
      <c r="P1822" s="106" t="s">
        <v>144</v>
      </c>
      <c r="Q1822" s="43" t="s">
        <v>114</v>
      </c>
      <c r="R1822" s="43" t="s">
        <v>94</v>
      </c>
      <c r="S1822" s="43" t="s">
        <v>92</v>
      </c>
      <c r="T1822" s="43" t="s">
        <v>795</v>
      </c>
      <c r="U1822" s="50"/>
    </row>
    <row r="1823" spans="1:21">
      <c r="A1823" s="106"/>
      <c r="B1823" s="106"/>
      <c r="C1823" s="106"/>
      <c r="D1823" s="106"/>
      <c r="E1823" s="106"/>
      <c r="F1823" s="106"/>
      <c r="G1823" s="106"/>
      <c r="H1823" s="106"/>
      <c r="I1823" s="106"/>
      <c r="J1823" s="106"/>
      <c r="K1823" s="106"/>
      <c r="L1823" s="106"/>
      <c r="M1823" s="106"/>
      <c r="N1823" s="106"/>
      <c r="O1823" s="106"/>
      <c r="P1823" s="106"/>
      <c r="Q1823" s="43" t="s">
        <v>98</v>
      </c>
      <c r="R1823" s="43" t="s">
        <v>94</v>
      </c>
      <c r="S1823" s="43" t="s">
        <v>90</v>
      </c>
      <c r="T1823" s="43"/>
      <c r="U1823" s="50"/>
    </row>
    <row r="1824" spans="1:21">
      <c r="A1824" s="106" t="s">
        <v>445</v>
      </c>
      <c r="B1824" s="106" t="s">
        <v>17</v>
      </c>
      <c r="C1824" s="106">
        <v>100</v>
      </c>
      <c r="D1824" s="106" t="s">
        <v>96</v>
      </c>
      <c r="E1824" s="106">
        <v>47</v>
      </c>
      <c r="F1824" s="106">
        <v>148</v>
      </c>
      <c r="G1824" s="106">
        <v>18</v>
      </c>
      <c r="H1824" s="106">
        <v>3</v>
      </c>
      <c r="I1824" s="106">
        <v>10</v>
      </c>
      <c r="J1824" s="106">
        <v>180</v>
      </c>
      <c r="K1824" s="106" t="s">
        <v>97</v>
      </c>
      <c r="L1824" s="106" t="s">
        <v>91</v>
      </c>
      <c r="M1824" s="106" t="s">
        <v>92</v>
      </c>
      <c r="N1824" s="106" t="s">
        <v>92</v>
      </c>
      <c r="O1824" s="106" t="s">
        <v>92</v>
      </c>
      <c r="P1824" s="107"/>
      <c r="Q1824" s="43" t="s">
        <v>98</v>
      </c>
      <c r="R1824" s="43" t="s">
        <v>108</v>
      </c>
      <c r="S1824" s="43" t="s">
        <v>95</v>
      </c>
      <c r="T1824" s="43"/>
      <c r="U1824" s="50"/>
    </row>
    <row r="1825" spans="1:21">
      <c r="A1825" s="106"/>
      <c r="B1825" s="106"/>
      <c r="C1825" s="106"/>
      <c r="D1825" s="106"/>
      <c r="E1825" s="106"/>
      <c r="F1825" s="106"/>
      <c r="G1825" s="106"/>
      <c r="H1825" s="106"/>
      <c r="I1825" s="106"/>
      <c r="J1825" s="106"/>
      <c r="K1825" s="106"/>
      <c r="L1825" s="106"/>
      <c r="M1825" s="106"/>
      <c r="N1825" s="106"/>
      <c r="O1825" s="106"/>
      <c r="P1825" s="107"/>
      <c r="Q1825" s="43" t="s">
        <v>99</v>
      </c>
      <c r="R1825" s="43" t="s">
        <v>94</v>
      </c>
      <c r="S1825" s="43" t="s">
        <v>90</v>
      </c>
      <c r="T1825" s="43"/>
      <c r="U1825" s="50"/>
    </row>
    <row r="1826" spans="1:21">
      <c r="A1826" s="106" t="s">
        <v>445</v>
      </c>
      <c r="B1826" s="106" t="s">
        <v>17</v>
      </c>
      <c r="C1826" s="106">
        <v>101</v>
      </c>
      <c r="D1826" s="106" t="s">
        <v>96</v>
      </c>
      <c r="E1826" s="106">
        <v>50</v>
      </c>
      <c r="F1826" s="106">
        <v>157</v>
      </c>
      <c r="G1826" s="106">
        <v>16</v>
      </c>
      <c r="H1826" s="106">
        <v>3</v>
      </c>
      <c r="I1826" s="106">
        <v>9</v>
      </c>
      <c r="J1826" s="106">
        <v>144</v>
      </c>
      <c r="K1826" s="106" t="s">
        <v>97</v>
      </c>
      <c r="L1826" s="106" t="s">
        <v>91</v>
      </c>
      <c r="M1826" s="106" t="s">
        <v>92</v>
      </c>
      <c r="N1826" s="106" t="s">
        <v>92</v>
      </c>
      <c r="O1826" s="106" t="s">
        <v>90</v>
      </c>
      <c r="P1826" s="107"/>
      <c r="Q1826" s="43" t="s">
        <v>98</v>
      </c>
      <c r="R1826" s="43" t="s">
        <v>94</v>
      </c>
      <c r="S1826" s="43" t="s">
        <v>90</v>
      </c>
      <c r="T1826" s="43"/>
      <c r="U1826" s="50"/>
    </row>
    <row r="1827" spans="1:21" ht="48">
      <c r="A1827" s="106"/>
      <c r="B1827" s="106"/>
      <c r="C1827" s="106"/>
      <c r="D1827" s="106"/>
      <c r="E1827" s="106"/>
      <c r="F1827" s="106"/>
      <c r="G1827" s="106"/>
      <c r="H1827" s="106"/>
      <c r="I1827" s="106"/>
      <c r="J1827" s="106"/>
      <c r="K1827" s="106"/>
      <c r="L1827" s="106"/>
      <c r="M1827" s="106"/>
      <c r="N1827" s="106"/>
      <c r="O1827" s="106"/>
      <c r="P1827" s="107"/>
      <c r="Q1827" s="43" t="s">
        <v>112</v>
      </c>
      <c r="R1827" s="43" t="s">
        <v>94</v>
      </c>
      <c r="S1827" s="43" t="s">
        <v>90</v>
      </c>
      <c r="T1827" s="43" t="s">
        <v>565</v>
      </c>
      <c r="U1827" s="50"/>
    </row>
    <row r="1828" spans="1:21" ht="36">
      <c r="A1828" s="43" t="s">
        <v>445</v>
      </c>
      <c r="B1828" s="43" t="s">
        <v>17</v>
      </c>
      <c r="C1828" s="43">
        <v>102</v>
      </c>
      <c r="D1828" s="43" t="s">
        <v>96</v>
      </c>
      <c r="E1828" s="43">
        <v>6</v>
      </c>
      <c r="F1828" s="43">
        <v>19</v>
      </c>
      <c r="G1828" s="43">
        <v>5</v>
      </c>
      <c r="H1828" s="43">
        <v>2</v>
      </c>
      <c r="I1828" s="43">
        <v>2</v>
      </c>
      <c r="J1828" s="43">
        <v>10</v>
      </c>
      <c r="K1828" s="43" t="s">
        <v>92</v>
      </c>
      <c r="L1828" s="43" t="s">
        <v>91</v>
      </c>
      <c r="M1828" s="43" t="s">
        <v>92</v>
      </c>
      <c r="N1828" s="43" t="s">
        <v>92</v>
      </c>
      <c r="O1828" s="43" t="s">
        <v>92</v>
      </c>
      <c r="P1828" s="43"/>
      <c r="Q1828" s="43" t="s">
        <v>93</v>
      </c>
      <c r="R1828" s="43" t="s">
        <v>95</v>
      </c>
      <c r="S1828" s="43" t="s">
        <v>95</v>
      </c>
      <c r="T1828" s="43"/>
      <c r="U1828" s="50"/>
    </row>
    <row r="1829" spans="1:21" ht="36">
      <c r="A1829" s="43" t="s">
        <v>445</v>
      </c>
      <c r="B1829" s="43" t="s">
        <v>17</v>
      </c>
      <c r="C1829" s="43">
        <v>103</v>
      </c>
      <c r="D1829" s="43" t="s">
        <v>107</v>
      </c>
      <c r="E1829" s="43">
        <v>15</v>
      </c>
      <c r="F1829" s="43">
        <v>47</v>
      </c>
      <c r="G1829" s="43">
        <v>12</v>
      </c>
      <c r="H1829" s="43">
        <v>3</v>
      </c>
      <c r="I1829" s="43">
        <v>3</v>
      </c>
      <c r="J1829" s="43">
        <v>36</v>
      </c>
      <c r="K1829" s="43" t="s">
        <v>95</v>
      </c>
      <c r="L1829" s="43" t="s">
        <v>91</v>
      </c>
      <c r="M1829" s="43" t="s">
        <v>92</v>
      </c>
      <c r="N1829" s="43" t="s">
        <v>92</v>
      </c>
      <c r="O1829" s="43" t="s">
        <v>92</v>
      </c>
      <c r="P1829" s="43"/>
      <c r="Q1829" s="43" t="s">
        <v>98</v>
      </c>
      <c r="R1829" s="43" t="s">
        <v>94</v>
      </c>
      <c r="S1829" s="43" t="s">
        <v>90</v>
      </c>
      <c r="T1829" s="43"/>
      <c r="U1829" s="50"/>
    </row>
    <row r="1830" spans="1:21" ht="36">
      <c r="A1830" s="43" t="s">
        <v>445</v>
      </c>
      <c r="B1830" s="43" t="s">
        <v>17</v>
      </c>
      <c r="C1830" s="43">
        <v>104</v>
      </c>
      <c r="D1830" s="43" t="s">
        <v>107</v>
      </c>
      <c r="E1830" s="43">
        <v>11</v>
      </c>
      <c r="F1830" s="43">
        <v>35</v>
      </c>
      <c r="G1830" s="43">
        <v>8</v>
      </c>
      <c r="H1830" s="43">
        <v>2</v>
      </c>
      <c r="I1830" s="43">
        <v>3</v>
      </c>
      <c r="J1830" s="43">
        <v>24</v>
      </c>
      <c r="K1830" s="43" t="s">
        <v>95</v>
      </c>
      <c r="L1830" s="43" t="s">
        <v>91</v>
      </c>
      <c r="M1830" s="43" t="s">
        <v>92</v>
      </c>
      <c r="N1830" s="43" t="s">
        <v>92</v>
      </c>
      <c r="O1830" s="43" t="s">
        <v>92</v>
      </c>
      <c r="P1830" s="43"/>
      <c r="Q1830" s="43" t="s">
        <v>98</v>
      </c>
      <c r="R1830" s="43" t="s">
        <v>94</v>
      </c>
      <c r="S1830" s="43" t="s">
        <v>92</v>
      </c>
      <c r="T1830" s="43"/>
      <c r="U1830" s="50"/>
    </row>
    <row r="1831" spans="1:21" ht="36">
      <c r="A1831" s="43" t="s">
        <v>445</v>
      </c>
      <c r="B1831" s="43" t="s">
        <v>17</v>
      </c>
      <c r="C1831" s="43">
        <v>105</v>
      </c>
      <c r="D1831" s="43" t="s">
        <v>96</v>
      </c>
      <c r="E1831" s="43">
        <v>8</v>
      </c>
      <c r="F1831" s="43">
        <v>25</v>
      </c>
      <c r="G1831" s="43">
        <v>6</v>
      </c>
      <c r="H1831" s="43">
        <v>2</v>
      </c>
      <c r="I1831" s="43">
        <v>3</v>
      </c>
      <c r="J1831" s="43">
        <v>18</v>
      </c>
      <c r="K1831" s="43" t="s">
        <v>92</v>
      </c>
      <c r="L1831" s="43" t="s">
        <v>91</v>
      </c>
      <c r="M1831" s="43" t="s">
        <v>92</v>
      </c>
      <c r="N1831" s="43" t="s">
        <v>92</v>
      </c>
      <c r="O1831" s="43" t="s">
        <v>92</v>
      </c>
      <c r="P1831" s="43"/>
      <c r="Q1831" s="43" t="s">
        <v>93</v>
      </c>
      <c r="R1831" s="43" t="s">
        <v>95</v>
      </c>
      <c r="S1831" s="43" t="s">
        <v>90</v>
      </c>
      <c r="T1831" s="43"/>
      <c r="U1831" s="50"/>
    </row>
    <row r="1832" spans="1:21" ht="36">
      <c r="A1832" s="43" t="s">
        <v>445</v>
      </c>
      <c r="B1832" s="43" t="s">
        <v>17</v>
      </c>
      <c r="C1832" s="43">
        <v>106</v>
      </c>
      <c r="D1832" s="43" t="s">
        <v>107</v>
      </c>
      <c r="E1832" s="43">
        <v>17</v>
      </c>
      <c r="F1832" s="43">
        <v>53</v>
      </c>
      <c r="G1832" s="43">
        <v>9</v>
      </c>
      <c r="H1832" s="43">
        <v>2</v>
      </c>
      <c r="I1832" s="43">
        <v>4</v>
      </c>
      <c r="J1832" s="43">
        <v>36</v>
      </c>
      <c r="K1832" s="43" t="s">
        <v>95</v>
      </c>
      <c r="L1832" s="43" t="s">
        <v>91</v>
      </c>
      <c r="M1832" s="43" t="s">
        <v>92</v>
      </c>
      <c r="N1832" s="43" t="s">
        <v>92</v>
      </c>
      <c r="O1832" s="43" t="s">
        <v>92</v>
      </c>
      <c r="P1832" s="43"/>
      <c r="Q1832" s="43" t="s">
        <v>98</v>
      </c>
      <c r="R1832" s="43" t="s">
        <v>94</v>
      </c>
      <c r="S1832" s="43" t="s">
        <v>90</v>
      </c>
      <c r="T1832" s="43"/>
      <c r="U1832" s="50"/>
    </row>
    <row r="1833" spans="1:21">
      <c r="A1833" s="106" t="s">
        <v>445</v>
      </c>
      <c r="B1833" s="106" t="s">
        <v>17</v>
      </c>
      <c r="C1833" s="106">
        <v>107</v>
      </c>
      <c r="D1833" s="106" t="s">
        <v>96</v>
      </c>
      <c r="E1833" s="106">
        <v>47</v>
      </c>
      <c r="F1833" s="106">
        <v>148</v>
      </c>
      <c r="G1833" s="106">
        <v>19</v>
      </c>
      <c r="H1833" s="106">
        <v>4</v>
      </c>
      <c r="I1833" s="106">
        <v>8</v>
      </c>
      <c r="J1833" s="106">
        <v>152</v>
      </c>
      <c r="K1833" s="106" t="s">
        <v>97</v>
      </c>
      <c r="L1833" s="106" t="s">
        <v>91</v>
      </c>
      <c r="M1833" s="106" t="s">
        <v>92</v>
      </c>
      <c r="N1833" s="106" t="s">
        <v>90</v>
      </c>
      <c r="O1833" s="106" t="s">
        <v>95</v>
      </c>
      <c r="P1833" s="106" t="s">
        <v>144</v>
      </c>
      <c r="Q1833" s="43" t="s">
        <v>98</v>
      </c>
      <c r="R1833" s="43" t="s">
        <v>94</v>
      </c>
      <c r="S1833" s="43" t="s">
        <v>90</v>
      </c>
      <c r="T1833" s="43"/>
      <c r="U1833" s="50"/>
    </row>
    <row r="1834" spans="1:21">
      <c r="A1834" s="106"/>
      <c r="B1834" s="106"/>
      <c r="C1834" s="106"/>
      <c r="D1834" s="106"/>
      <c r="E1834" s="106"/>
      <c r="F1834" s="106"/>
      <c r="G1834" s="106"/>
      <c r="H1834" s="106"/>
      <c r="I1834" s="106"/>
      <c r="J1834" s="106"/>
      <c r="K1834" s="106"/>
      <c r="L1834" s="106"/>
      <c r="M1834" s="106"/>
      <c r="N1834" s="106"/>
      <c r="O1834" s="106"/>
      <c r="P1834" s="106"/>
      <c r="Q1834" s="43" t="s">
        <v>99</v>
      </c>
      <c r="R1834" s="43" t="s">
        <v>94</v>
      </c>
      <c r="S1834" s="43" t="s">
        <v>90</v>
      </c>
      <c r="T1834" s="43"/>
      <c r="U1834" s="50"/>
    </row>
    <row r="1835" spans="1:21">
      <c r="A1835" s="106" t="s">
        <v>445</v>
      </c>
      <c r="B1835" s="106" t="s">
        <v>17</v>
      </c>
      <c r="C1835" s="106">
        <v>108</v>
      </c>
      <c r="D1835" s="106" t="s">
        <v>96</v>
      </c>
      <c r="E1835" s="106">
        <v>69</v>
      </c>
      <c r="F1835" s="106">
        <v>217</v>
      </c>
      <c r="G1835" s="106">
        <v>23</v>
      </c>
      <c r="H1835" s="106">
        <v>4</v>
      </c>
      <c r="I1835" s="106">
        <v>10</v>
      </c>
      <c r="J1835" s="106">
        <v>230</v>
      </c>
      <c r="K1835" s="106" t="s">
        <v>97</v>
      </c>
      <c r="L1835" s="106" t="s">
        <v>91</v>
      </c>
      <c r="M1835" s="106" t="s">
        <v>92</v>
      </c>
      <c r="N1835" s="106" t="s">
        <v>92</v>
      </c>
      <c r="O1835" s="106" t="s">
        <v>90</v>
      </c>
      <c r="P1835" s="107"/>
      <c r="Q1835" s="43" t="s">
        <v>98</v>
      </c>
      <c r="R1835" s="43" t="s">
        <v>94</v>
      </c>
      <c r="S1835" s="43" t="s">
        <v>92</v>
      </c>
      <c r="T1835" s="43"/>
      <c r="U1835" s="50"/>
    </row>
    <row r="1836" spans="1:21">
      <c r="A1836" s="106"/>
      <c r="B1836" s="106"/>
      <c r="C1836" s="106"/>
      <c r="D1836" s="106"/>
      <c r="E1836" s="106"/>
      <c r="F1836" s="106"/>
      <c r="G1836" s="106"/>
      <c r="H1836" s="106"/>
      <c r="I1836" s="106"/>
      <c r="J1836" s="106"/>
      <c r="K1836" s="106"/>
      <c r="L1836" s="106"/>
      <c r="M1836" s="106"/>
      <c r="N1836" s="106"/>
      <c r="O1836" s="106"/>
      <c r="P1836" s="107"/>
      <c r="Q1836" s="43" t="s">
        <v>99</v>
      </c>
      <c r="R1836" s="43" t="s">
        <v>94</v>
      </c>
      <c r="S1836" s="43" t="s">
        <v>90</v>
      </c>
      <c r="T1836" s="43"/>
      <c r="U1836" s="50"/>
    </row>
    <row r="1837" spans="1:21" ht="36">
      <c r="A1837" s="43" t="s">
        <v>445</v>
      </c>
      <c r="B1837" s="43" t="s">
        <v>17</v>
      </c>
      <c r="C1837" s="43">
        <v>109</v>
      </c>
      <c r="D1837" s="43" t="s">
        <v>96</v>
      </c>
      <c r="E1837" s="43">
        <v>41</v>
      </c>
      <c r="F1837" s="43">
        <v>129</v>
      </c>
      <c r="G1837" s="43">
        <v>21</v>
      </c>
      <c r="H1837" s="43">
        <v>4</v>
      </c>
      <c r="I1837" s="43">
        <v>9</v>
      </c>
      <c r="J1837" s="43">
        <v>189</v>
      </c>
      <c r="K1837" s="43" t="s">
        <v>97</v>
      </c>
      <c r="L1837" s="43" t="s">
        <v>91</v>
      </c>
      <c r="M1837" s="43" t="s">
        <v>90</v>
      </c>
      <c r="N1837" s="43" t="s">
        <v>90</v>
      </c>
      <c r="O1837" s="43" t="s">
        <v>90</v>
      </c>
      <c r="P1837" s="43"/>
      <c r="Q1837" s="43" t="s">
        <v>98</v>
      </c>
      <c r="R1837" s="43" t="s">
        <v>94</v>
      </c>
      <c r="S1837" s="43" t="s">
        <v>92</v>
      </c>
      <c r="T1837" s="43"/>
      <c r="U1837" s="50"/>
    </row>
    <row r="1838" spans="1:21">
      <c r="A1838" s="106" t="s">
        <v>445</v>
      </c>
      <c r="B1838" s="106" t="s">
        <v>17</v>
      </c>
      <c r="C1838" s="106">
        <v>110</v>
      </c>
      <c r="D1838" s="106" t="s">
        <v>96</v>
      </c>
      <c r="E1838" s="106">
        <v>40</v>
      </c>
      <c r="F1838" s="106">
        <v>126</v>
      </c>
      <c r="G1838" s="106">
        <v>19</v>
      </c>
      <c r="H1838" s="106">
        <v>4</v>
      </c>
      <c r="I1838" s="106">
        <v>9</v>
      </c>
      <c r="J1838" s="106">
        <v>171</v>
      </c>
      <c r="K1838" s="106" t="s">
        <v>97</v>
      </c>
      <c r="L1838" s="106" t="s">
        <v>91</v>
      </c>
      <c r="M1838" s="106" t="s">
        <v>92</v>
      </c>
      <c r="N1838" s="106" t="s">
        <v>92</v>
      </c>
      <c r="O1838" s="106" t="s">
        <v>90</v>
      </c>
      <c r="P1838" s="107"/>
      <c r="Q1838" s="43" t="s">
        <v>98</v>
      </c>
      <c r="R1838" s="43" t="s">
        <v>108</v>
      </c>
      <c r="S1838" s="43" t="s">
        <v>95</v>
      </c>
      <c r="T1838" s="43"/>
      <c r="U1838" s="50"/>
    </row>
    <row r="1839" spans="1:21" ht="36">
      <c r="A1839" s="106"/>
      <c r="B1839" s="106"/>
      <c r="C1839" s="106"/>
      <c r="D1839" s="106"/>
      <c r="E1839" s="106"/>
      <c r="F1839" s="106"/>
      <c r="G1839" s="106"/>
      <c r="H1839" s="106"/>
      <c r="I1839" s="106"/>
      <c r="J1839" s="106"/>
      <c r="K1839" s="106"/>
      <c r="L1839" s="106"/>
      <c r="M1839" s="106"/>
      <c r="N1839" s="106"/>
      <c r="O1839" s="106"/>
      <c r="P1839" s="107"/>
      <c r="Q1839" s="43" t="s">
        <v>114</v>
      </c>
      <c r="R1839" s="43" t="s">
        <v>94</v>
      </c>
      <c r="S1839" s="43" t="s">
        <v>92</v>
      </c>
      <c r="T1839" s="43" t="s">
        <v>796</v>
      </c>
      <c r="U1839" s="50"/>
    </row>
    <row r="1840" spans="1:21" ht="36">
      <c r="A1840" s="43" t="s">
        <v>445</v>
      </c>
      <c r="B1840" s="43" t="s">
        <v>17</v>
      </c>
      <c r="C1840" s="43">
        <v>111</v>
      </c>
      <c r="D1840" s="43" t="s">
        <v>96</v>
      </c>
      <c r="E1840" s="43">
        <v>5</v>
      </c>
      <c r="F1840" s="43">
        <v>16</v>
      </c>
      <c r="G1840" s="43">
        <v>5</v>
      </c>
      <c r="H1840" s="43">
        <v>2</v>
      </c>
      <c r="I1840" s="43">
        <v>2</v>
      </c>
      <c r="J1840" s="43">
        <v>10</v>
      </c>
      <c r="K1840" s="43" t="s">
        <v>92</v>
      </c>
      <c r="L1840" s="43" t="s">
        <v>91</v>
      </c>
      <c r="M1840" s="43" t="s">
        <v>92</v>
      </c>
      <c r="N1840" s="43" t="s">
        <v>92</v>
      </c>
      <c r="O1840" s="43" t="s">
        <v>92</v>
      </c>
      <c r="P1840" s="43"/>
      <c r="Q1840" s="43" t="s">
        <v>93</v>
      </c>
      <c r="R1840" s="43" t="s">
        <v>95</v>
      </c>
      <c r="S1840" s="43" t="s">
        <v>90</v>
      </c>
      <c r="T1840" s="43"/>
      <c r="U1840" s="50"/>
    </row>
    <row r="1841" spans="1:21">
      <c r="A1841" s="106" t="s">
        <v>445</v>
      </c>
      <c r="B1841" s="106" t="s">
        <v>17</v>
      </c>
      <c r="C1841" s="106">
        <v>113</v>
      </c>
      <c r="D1841" s="106" t="s">
        <v>96</v>
      </c>
      <c r="E1841" s="106">
        <v>57</v>
      </c>
      <c r="F1841" s="106">
        <v>179</v>
      </c>
      <c r="G1841" s="106">
        <v>21</v>
      </c>
      <c r="H1841" s="106">
        <v>4</v>
      </c>
      <c r="I1841" s="106">
        <v>9</v>
      </c>
      <c r="J1841" s="106">
        <v>189</v>
      </c>
      <c r="K1841" s="106" t="s">
        <v>95</v>
      </c>
      <c r="L1841" s="106" t="s">
        <v>91</v>
      </c>
      <c r="M1841" s="106" t="s">
        <v>90</v>
      </c>
      <c r="N1841" s="106" t="s">
        <v>90</v>
      </c>
      <c r="O1841" s="106" t="s">
        <v>90</v>
      </c>
      <c r="P1841" s="107"/>
      <c r="Q1841" s="43" t="s">
        <v>98</v>
      </c>
      <c r="R1841" s="43" t="s">
        <v>94</v>
      </c>
      <c r="S1841" s="43" t="s">
        <v>92</v>
      </c>
      <c r="T1841" s="43"/>
      <c r="U1841" s="50"/>
    </row>
    <row r="1842" spans="1:21">
      <c r="A1842" s="106"/>
      <c r="B1842" s="106"/>
      <c r="C1842" s="106"/>
      <c r="D1842" s="106"/>
      <c r="E1842" s="106"/>
      <c r="F1842" s="106"/>
      <c r="G1842" s="106"/>
      <c r="H1842" s="106"/>
      <c r="I1842" s="106"/>
      <c r="J1842" s="106"/>
      <c r="K1842" s="106"/>
      <c r="L1842" s="106"/>
      <c r="M1842" s="106"/>
      <c r="N1842" s="106"/>
      <c r="O1842" s="106"/>
      <c r="P1842" s="107"/>
      <c r="Q1842" s="43" t="s">
        <v>99</v>
      </c>
      <c r="R1842" s="43" t="s">
        <v>94</v>
      </c>
      <c r="S1842" s="43" t="s">
        <v>92</v>
      </c>
      <c r="T1842" s="43"/>
      <c r="U1842" s="50"/>
    </row>
    <row r="1843" spans="1:21">
      <c r="A1843" s="106" t="s">
        <v>445</v>
      </c>
      <c r="B1843" s="106" t="s">
        <v>17</v>
      </c>
      <c r="C1843" s="106">
        <v>114</v>
      </c>
      <c r="D1843" s="106" t="s">
        <v>96</v>
      </c>
      <c r="E1843" s="106">
        <v>49</v>
      </c>
      <c r="F1843" s="106">
        <v>154</v>
      </c>
      <c r="G1843" s="106">
        <v>21</v>
      </c>
      <c r="H1843" s="106">
        <v>5</v>
      </c>
      <c r="I1843" s="106">
        <v>10</v>
      </c>
      <c r="J1843" s="106">
        <v>210</v>
      </c>
      <c r="K1843" s="106" t="s">
        <v>97</v>
      </c>
      <c r="L1843" s="106" t="s">
        <v>91</v>
      </c>
      <c r="M1843" s="106" t="s">
        <v>92</v>
      </c>
      <c r="N1843" s="106" t="s">
        <v>92</v>
      </c>
      <c r="O1843" s="106" t="s">
        <v>90</v>
      </c>
      <c r="P1843" s="107"/>
      <c r="Q1843" s="43" t="s">
        <v>98</v>
      </c>
      <c r="R1843" s="43" t="s">
        <v>94</v>
      </c>
      <c r="S1843" s="43" t="s">
        <v>95</v>
      </c>
      <c r="T1843" s="43"/>
      <c r="U1843" s="50"/>
    </row>
    <row r="1844" spans="1:21">
      <c r="A1844" s="106"/>
      <c r="B1844" s="106"/>
      <c r="C1844" s="106"/>
      <c r="D1844" s="106"/>
      <c r="E1844" s="106"/>
      <c r="F1844" s="106"/>
      <c r="G1844" s="106"/>
      <c r="H1844" s="106"/>
      <c r="I1844" s="106"/>
      <c r="J1844" s="106"/>
      <c r="K1844" s="106"/>
      <c r="L1844" s="106"/>
      <c r="M1844" s="106"/>
      <c r="N1844" s="106"/>
      <c r="O1844" s="106"/>
      <c r="P1844" s="107"/>
      <c r="Q1844" s="43" t="s">
        <v>99</v>
      </c>
      <c r="R1844" s="43" t="s">
        <v>94</v>
      </c>
      <c r="S1844" s="43" t="s">
        <v>90</v>
      </c>
      <c r="T1844" s="43"/>
      <c r="U1844" s="50"/>
    </row>
    <row r="1845" spans="1:21">
      <c r="A1845" s="106" t="s">
        <v>445</v>
      </c>
      <c r="B1845" s="106" t="s">
        <v>17</v>
      </c>
      <c r="C1845" s="106">
        <v>115</v>
      </c>
      <c r="D1845" s="106" t="s">
        <v>96</v>
      </c>
      <c r="E1845" s="106">
        <v>49</v>
      </c>
      <c r="F1845" s="106">
        <v>154</v>
      </c>
      <c r="G1845" s="106">
        <v>19</v>
      </c>
      <c r="H1845" s="106">
        <v>5</v>
      </c>
      <c r="I1845" s="106">
        <v>9</v>
      </c>
      <c r="J1845" s="106">
        <v>171</v>
      </c>
      <c r="K1845" s="106" t="s">
        <v>97</v>
      </c>
      <c r="L1845" s="106" t="s">
        <v>91</v>
      </c>
      <c r="M1845" s="106" t="s">
        <v>90</v>
      </c>
      <c r="N1845" s="106" t="s">
        <v>90</v>
      </c>
      <c r="O1845" s="106" t="s">
        <v>90</v>
      </c>
      <c r="P1845" s="106" t="s">
        <v>437</v>
      </c>
      <c r="Q1845" s="43" t="s">
        <v>358</v>
      </c>
      <c r="R1845" s="43" t="s">
        <v>94</v>
      </c>
      <c r="S1845" s="43" t="s">
        <v>90</v>
      </c>
      <c r="T1845" s="43"/>
      <c r="U1845" s="50"/>
    </row>
    <row r="1846" spans="1:21">
      <c r="A1846" s="106"/>
      <c r="B1846" s="106"/>
      <c r="C1846" s="106"/>
      <c r="D1846" s="106"/>
      <c r="E1846" s="106"/>
      <c r="F1846" s="106"/>
      <c r="G1846" s="106"/>
      <c r="H1846" s="106"/>
      <c r="I1846" s="106"/>
      <c r="J1846" s="106"/>
      <c r="K1846" s="106"/>
      <c r="L1846" s="106"/>
      <c r="M1846" s="106"/>
      <c r="N1846" s="106"/>
      <c r="O1846" s="106"/>
      <c r="P1846" s="106"/>
      <c r="Q1846" s="43" t="s">
        <v>98</v>
      </c>
      <c r="R1846" s="43" t="s">
        <v>94</v>
      </c>
      <c r="S1846" s="43" t="s">
        <v>92</v>
      </c>
      <c r="T1846" s="43"/>
      <c r="U1846" s="50"/>
    </row>
    <row r="1847" spans="1:21">
      <c r="A1847" s="106"/>
      <c r="B1847" s="106"/>
      <c r="C1847" s="106"/>
      <c r="D1847" s="106"/>
      <c r="E1847" s="106"/>
      <c r="F1847" s="106"/>
      <c r="G1847" s="106"/>
      <c r="H1847" s="106"/>
      <c r="I1847" s="106"/>
      <c r="J1847" s="106"/>
      <c r="K1847" s="106"/>
      <c r="L1847" s="106"/>
      <c r="M1847" s="106"/>
      <c r="N1847" s="106"/>
      <c r="O1847" s="106"/>
      <c r="P1847" s="106"/>
      <c r="Q1847" s="43" t="s">
        <v>99</v>
      </c>
      <c r="R1847" s="43" t="s">
        <v>94</v>
      </c>
      <c r="S1847" s="43" t="s">
        <v>90</v>
      </c>
      <c r="T1847" s="43"/>
      <c r="U1847" s="50"/>
    </row>
    <row r="1848" spans="1:21" ht="36">
      <c r="A1848" s="43" t="s">
        <v>445</v>
      </c>
      <c r="B1848" s="43" t="s">
        <v>17</v>
      </c>
      <c r="C1848" s="43">
        <v>116</v>
      </c>
      <c r="D1848" s="43" t="s">
        <v>96</v>
      </c>
      <c r="E1848" s="43">
        <v>5</v>
      </c>
      <c r="F1848" s="43">
        <v>16</v>
      </c>
      <c r="G1848" s="43">
        <v>5</v>
      </c>
      <c r="H1848" s="43">
        <v>2</v>
      </c>
      <c r="I1848" s="43">
        <v>2</v>
      </c>
      <c r="J1848" s="43">
        <v>10</v>
      </c>
      <c r="K1848" s="43" t="s">
        <v>92</v>
      </c>
      <c r="L1848" s="43" t="s">
        <v>91</v>
      </c>
      <c r="M1848" s="43" t="s">
        <v>90</v>
      </c>
      <c r="N1848" s="43" t="s">
        <v>92</v>
      </c>
      <c r="O1848" s="43" t="s">
        <v>92</v>
      </c>
      <c r="P1848" s="43"/>
      <c r="Q1848" s="43" t="s">
        <v>93</v>
      </c>
      <c r="R1848" s="43" t="s">
        <v>95</v>
      </c>
      <c r="S1848" s="43" t="s">
        <v>95</v>
      </c>
      <c r="T1848" s="43"/>
      <c r="U1848" s="50"/>
    </row>
    <row r="1849" spans="1:21" ht="36">
      <c r="A1849" s="43" t="s">
        <v>445</v>
      </c>
      <c r="B1849" s="43" t="s">
        <v>17</v>
      </c>
      <c r="C1849" s="43">
        <v>117</v>
      </c>
      <c r="D1849" s="43" t="s">
        <v>96</v>
      </c>
      <c r="E1849" s="43">
        <v>5</v>
      </c>
      <c r="F1849" s="43">
        <v>16</v>
      </c>
      <c r="G1849" s="43">
        <v>5</v>
      </c>
      <c r="H1849" s="43">
        <v>2</v>
      </c>
      <c r="I1849" s="43">
        <v>2</v>
      </c>
      <c r="J1849" s="43">
        <v>10</v>
      </c>
      <c r="K1849" s="43" t="s">
        <v>92</v>
      </c>
      <c r="L1849" s="43" t="s">
        <v>91</v>
      </c>
      <c r="M1849" s="43" t="s">
        <v>92</v>
      </c>
      <c r="N1849" s="43" t="s">
        <v>92</v>
      </c>
      <c r="O1849" s="43" t="s">
        <v>92</v>
      </c>
      <c r="P1849" s="43"/>
      <c r="Q1849" s="43" t="s">
        <v>93</v>
      </c>
      <c r="R1849" s="43" t="s">
        <v>95</v>
      </c>
      <c r="S1849" s="43" t="s">
        <v>90</v>
      </c>
      <c r="T1849" s="43"/>
      <c r="U1849" s="50"/>
    </row>
    <row r="1850" spans="1:21">
      <c r="A1850" s="106" t="s">
        <v>445</v>
      </c>
      <c r="B1850" s="106" t="s">
        <v>17</v>
      </c>
      <c r="C1850" s="106">
        <v>118</v>
      </c>
      <c r="D1850" s="106" t="s">
        <v>96</v>
      </c>
      <c r="E1850" s="106">
        <v>69</v>
      </c>
      <c r="F1850" s="106">
        <v>217</v>
      </c>
      <c r="G1850" s="106">
        <v>22</v>
      </c>
      <c r="H1850" s="106">
        <v>10</v>
      </c>
      <c r="I1850" s="106">
        <v>11</v>
      </c>
      <c r="J1850" s="106">
        <v>242</v>
      </c>
      <c r="K1850" s="106" t="s">
        <v>97</v>
      </c>
      <c r="L1850" s="106" t="s">
        <v>91</v>
      </c>
      <c r="M1850" s="106" t="s">
        <v>92</v>
      </c>
      <c r="N1850" s="106" t="s">
        <v>90</v>
      </c>
      <c r="O1850" s="106" t="s">
        <v>95</v>
      </c>
      <c r="P1850" s="106" t="s">
        <v>553</v>
      </c>
      <c r="Q1850" s="43" t="s">
        <v>358</v>
      </c>
      <c r="R1850" s="43" t="s">
        <v>94</v>
      </c>
      <c r="S1850" s="43" t="s">
        <v>90</v>
      </c>
      <c r="T1850" s="43"/>
      <c r="U1850" s="50"/>
    </row>
    <row r="1851" spans="1:21">
      <c r="A1851" s="106"/>
      <c r="B1851" s="106"/>
      <c r="C1851" s="106"/>
      <c r="D1851" s="106"/>
      <c r="E1851" s="106"/>
      <c r="F1851" s="106"/>
      <c r="G1851" s="106"/>
      <c r="H1851" s="106"/>
      <c r="I1851" s="106"/>
      <c r="J1851" s="106"/>
      <c r="K1851" s="106"/>
      <c r="L1851" s="106"/>
      <c r="M1851" s="106"/>
      <c r="N1851" s="106"/>
      <c r="O1851" s="106"/>
      <c r="P1851" s="106"/>
      <c r="Q1851" s="43" t="s">
        <v>104</v>
      </c>
      <c r="R1851" s="43" t="s">
        <v>94</v>
      </c>
      <c r="S1851" s="43" t="s">
        <v>92</v>
      </c>
      <c r="T1851" s="43" t="s">
        <v>105</v>
      </c>
      <c r="U1851" s="50"/>
    </row>
    <row r="1852" spans="1:21">
      <c r="A1852" s="106"/>
      <c r="B1852" s="106"/>
      <c r="C1852" s="106"/>
      <c r="D1852" s="106"/>
      <c r="E1852" s="106"/>
      <c r="F1852" s="106"/>
      <c r="G1852" s="106"/>
      <c r="H1852" s="106"/>
      <c r="I1852" s="106"/>
      <c r="J1852" s="106"/>
      <c r="K1852" s="106"/>
      <c r="L1852" s="106"/>
      <c r="M1852" s="106"/>
      <c r="N1852" s="106"/>
      <c r="O1852" s="106"/>
      <c r="P1852" s="106"/>
      <c r="Q1852" s="43" t="s">
        <v>106</v>
      </c>
      <c r="R1852" s="43" t="s">
        <v>94</v>
      </c>
      <c r="S1852" s="43" t="s">
        <v>92</v>
      </c>
      <c r="T1852" s="43"/>
      <c r="U1852" s="50"/>
    </row>
    <row r="1853" spans="1:21">
      <c r="A1853" s="106" t="s">
        <v>445</v>
      </c>
      <c r="B1853" s="106" t="s">
        <v>17</v>
      </c>
      <c r="C1853" s="106">
        <v>119</v>
      </c>
      <c r="D1853" s="106" t="s">
        <v>96</v>
      </c>
      <c r="E1853" s="106">
        <v>44</v>
      </c>
      <c r="F1853" s="106">
        <v>138</v>
      </c>
      <c r="G1853" s="106">
        <v>20</v>
      </c>
      <c r="H1853" s="106">
        <v>3</v>
      </c>
      <c r="I1853" s="106">
        <v>8</v>
      </c>
      <c r="J1853" s="106">
        <v>160</v>
      </c>
      <c r="K1853" s="106" t="s">
        <v>97</v>
      </c>
      <c r="L1853" s="106" t="s">
        <v>91</v>
      </c>
      <c r="M1853" s="106" t="s">
        <v>92</v>
      </c>
      <c r="N1853" s="106" t="s">
        <v>92</v>
      </c>
      <c r="O1853" s="106" t="s">
        <v>90</v>
      </c>
      <c r="P1853" s="107"/>
      <c r="Q1853" s="43" t="s">
        <v>98</v>
      </c>
      <c r="R1853" s="43" t="s">
        <v>94</v>
      </c>
      <c r="S1853" s="43" t="s">
        <v>90</v>
      </c>
      <c r="T1853" s="43"/>
      <c r="U1853" s="50"/>
    </row>
    <row r="1854" spans="1:21">
      <c r="A1854" s="106"/>
      <c r="B1854" s="106"/>
      <c r="C1854" s="106"/>
      <c r="D1854" s="106"/>
      <c r="E1854" s="106"/>
      <c r="F1854" s="106"/>
      <c r="G1854" s="106"/>
      <c r="H1854" s="106"/>
      <c r="I1854" s="106"/>
      <c r="J1854" s="106"/>
      <c r="K1854" s="106"/>
      <c r="L1854" s="106"/>
      <c r="M1854" s="106"/>
      <c r="N1854" s="106"/>
      <c r="O1854" s="106"/>
      <c r="P1854" s="107"/>
      <c r="Q1854" s="43" t="s">
        <v>99</v>
      </c>
      <c r="R1854" s="43" t="s">
        <v>94</v>
      </c>
      <c r="S1854" s="43" t="s">
        <v>90</v>
      </c>
      <c r="T1854" s="43"/>
      <c r="U1854" s="50"/>
    </row>
    <row r="1855" spans="1:21" ht="36">
      <c r="A1855" s="43" t="s">
        <v>445</v>
      </c>
      <c r="B1855" s="43" t="s">
        <v>17</v>
      </c>
      <c r="C1855" s="43">
        <v>120</v>
      </c>
      <c r="D1855" s="43" t="s">
        <v>96</v>
      </c>
      <c r="E1855" s="43">
        <v>37</v>
      </c>
      <c r="F1855" s="43">
        <v>116</v>
      </c>
      <c r="G1855" s="43">
        <v>20</v>
      </c>
      <c r="H1855" s="43">
        <v>9</v>
      </c>
      <c r="I1855" s="43">
        <v>9</v>
      </c>
      <c r="J1855" s="43">
        <v>180</v>
      </c>
      <c r="K1855" s="43" t="s">
        <v>95</v>
      </c>
      <c r="L1855" s="43" t="s">
        <v>91</v>
      </c>
      <c r="M1855" s="43" t="s">
        <v>92</v>
      </c>
      <c r="N1855" s="43" t="s">
        <v>92</v>
      </c>
      <c r="O1855" s="43" t="s">
        <v>90</v>
      </c>
      <c r="P1855" s="43"/>
      <c r="Q1855" s="43" t="s">
        <v>104</v>
      </c>
      <c r="R1855" s="43" t="s">
        <v>94</v>
      </c>
      <c r="S1855" s="43" t="s">
        <v>90</v>
      </c>
      <c r="T1855" s="43" t="s">
        <v>105</v>
      </c>
      <c r="U1855" s="50"/>
    </row>
    <row r="1856" spans="1:21">
      <c r="A1856" s="106" t="s">
        <v>445</v>
      </c>
      <c r="B1856" s="106" t="s">
        <v>17</v>
      </c>
      <c r="C1856" s="106">
        <v>121</v>
      </c>
      <c r="D1856" s="106" t="s">
        <v>96</v>
      </c>
      <c r="E1856" s="106">
        <v>82</v>
      </c>
      <c r="F1856" s="106">
        <v>258</v>
      </c>
      <c r="G1856" s="106">
        <v>22</v>
      </c>
      <c r="H1856" s="106">
        <v>8</v>
      </c>
      <c r="I1856" s="106">
        <v>12</v>
      </c>
      <c r="J1856" s="106">
        <v>264</v>
      </c>
      <c r="K1856" s="106" t="s">
        <v>97</v>
      </c>
      <c r="L1856" s="106" t="s">
        <v>91</v>
      </c>
      <c r="M1856" s="106" t="s">
        <v>92</v>
      </c>
      <c r="N1856" s="106" t="s">
        <v>95</v>
      </c>
      <c r="O1856" s="106" t="s">
        <v>95</v>
      </c>
      <c r="P1856" s="106" t="s">
        <v>553</v>
      </c>
      <c r="Q1856" s="43" t="s">
        <v>106</v>
      </c>
      <c r="R1856" s="43" t="s">
        <v>94</v>
      </c>
      <c r="S1856" s="43" t="s">
        <v>92</v>
      </c>
      <c r="T1856" s="43"/>
      <c r="U1856" s="50"/>
    </row>
    <row r="1857" spans="1:21">
      <c r="A1857" s="106"/>
      <c r="B1857" s="106"/>
      <c r="C1857" s="106"/>
      <c r="D1857" s="106"/>
      <c r="E1857" s="106"/>
      <c r="F1857" s="106"/>
      <c r="G1857" s="106"/>
      <c r="H1857" s="106"/>
      <c r="I1857" s="106"/>
      <c r="J1857" s="106"/>
      <c r="K1857" s="106"/>
      <c r="L1857" s="106"/>
      <c r="M1857" s="106"/>
      <c r="N1857" s="106"/>
      <c r="O1857" s="106"/>
      <c r="P1857" s="106"/>
      <c r="Q1857" s="43" t="s">
        <v>99</v>
      </c>
      <c r="R1857" s="43" t="s">
        <v>94</v>
      </c>
      <c r="S1857" s="43" t="s">
        <v>90</v>
      </c>
      <c r="T1857" s="43"/>
      <c r="U1857" s="50"/>
    </row>
    <row r="1858" spans="1:21">
      <c r="A1858" s="106"/>
      <c r="B1858" s="106"/>
      <c r="C1858" s="106"/>
      <c r="D1858" s="106"/>
      <c r="E1858" s="106"/>
      <c r="F1858" s="106"/>
      <c r="G1858" s="106"/>
      <c r="H1858" s="106"/>
      <c r="I1858" s="106"/>
      <c r="J1858" s="106"/>
      <c r="K1858" s="106"/>
      <c r="L1858" s="106"/>
      <c r="M1858" s="106"/>
      <c r="N1858" s="106"/>
      <c r="O1858" s="106"/>
      <c r="P1858" s="106"/>
      <c r="Q1858" s="43" t="s">
        <v>358</v>
      </c>
      <c r="R1858" s="43" t="s">
        <v>94</v>
      </c>
      <c r="S1858" s="43" t="s">
        <v>92</v>
      </c>
      <c r="T1858" s="43"/>
      <c r="U1858" s="50"/>
    </row>
    <row r="1859" spans="1:21">
      <c r="A1859" s="106"/>
      <c r="B1859" s="106"/>
      <c r="C1859" s="106"/>
      <c r="D1859" s="106"/>
      <c r="E1859" s="106"/>
      <c r="F1859" s="106"/>
      <c r="G1859" s="106"/>
      <c r="H1859" s="106"/>
      <c r="I1859" s="106"/>
      <c r="J1859" s="106"/>
      <c r="K1859" s="106"/>
      <c r="L1859" s="106"/>
      <c r="M1859" s="106"/>
      <c r="N1859" s="106"/>
      <c r="O1859" s="106"/>
      <c r="P1859" s="106"/>
      <c r="Q1859" s="43" t="s">
        <v>104</v>
      </c>
      <c r="R1859" s="43" t="s">
        <v>94</v>
      </c>
      <c r="S1859" s="43" t="s">
        <v>92</v>
      </c>
      <c r="T1859" s="43" t="s">
        <v>135</v>
      </c>
      <c r="U1859" s="50"/>
    </row>
    <row r="1860" spans="1:21">
      <c r="A1860" s="106" t="s">
        <v>445</v>
      </c>
      <c r="B1860" s="106" t="s">
        <v>17</v>
      </c>
      <c r="C1860" s="106">
        <v>122</v>
      </c>
      <c r="D1860" s="106" t="s">
        <v>96</v>
      </c>
      <c r="E1860" s="106">
        <v>38</v>
      </c>
      <c r="F1860" s="106">
        <v>119</v>
      </c>
      <c r="G1860" s="106">
        <v>17</v>
      </c>
      <c r="H1860" s="106">
        <v>3</v>
      </c>
      <c r="I1860" s="106">
        <v>7</v>
      </c>
      <c r="J1860" s="106">
        <v>119</v>
      </c>
      <c r="K1860" s="106" t="s">
        <v>97</v>
      </c>
      <c r="L1860" s="106" t="s">
        <v>91</v>
      </c>
      <c r="M1860" s="106" t="s">
        <v>90</v>
      </c>
      <c r="N1860" s="106" t="s">
        <v>90</v>
      </c>
      <c r="O1860" s="106" t="s">
        <v>95</v>
      </c>
      <c r="P1860" s="106" t="s">
        <v>144</v>
      </c>
      <c r="Q1860" s="43" t="s">
        <v>98</v>
      </c>
      <c r="R1860" s="43" t="s">
        <v>94</v>
      </c>
      <c r="S1860" s="43" t="s">
        <v>92</v>
      </c>
      <c r="T1860" s="43"/>
      <c r="U1860" s="50"/>
    </row>
    <row r="1861" spans="1:21">
      <c r="A1861" s="106"/>
      <c r="B1861" s="106"/>
      <c r="C1861" s="106"/>
      <c r="D1861" s="106"/>
      <c r="E1861" s="106"/>
      <c r="F1861" s="106"/>
      <c r="G1861" s="106"/>
      <c r="H1861" s="106"/>
      <c r="I1861" s="106"/>
      <c r="J1861" s="106"/>
      <c r="K1861" s="106"/>
      <c r="L1861" s="106"/>
      <c r="M1861" s="106"/>
      <c r="N1861" s="106"/>
      <c r="O1861" s="106"/>
      <c r="P1861" s="106"/>
      <c r="Q1861" s="43" t="s">
        <v>99</v>
      </c>
      <c r="R1861" s="43" t="s">
        <v>94</v>
      </c>
      <c r="S1861" s="43" t="s">
        <v>90</v>
      </c>
      <c r="T1861" s="43"/>
      <c r="U1861" s="50"/>
    </row>
    <row r="1862" spans="1:21" ht="36">
      <c r="A1862" s="106" t="s">
        <v>445</v>
      </c>
      <c r="B1862" s="106" t="s">
        <v>17</v>
      </c>
      <c r="C1862" s="106">
        <v>123</v>
      </c>
      <c r="D1862" s="106" t="s">
        <v>96</v>
      </c>
      <c r="E1862" s="106">
        <v>46</v>
      </c>
      <c r="F1862" s="106">
        <v>145</v>
      </c>
      <c r="G1862" s="106">
        <v>20</v>
      </c>
      <c r="H1862" s="106">
        <v>3</v>
      </c>
      <c r="I1862" s="106">
        <v>8</v>
      </c>
      <c r="J1862" s="106">
        <v>160</v>
      </c>
      <c r="K1862" s="106" t="s">
        <v>97</v>
      </c>
      <c r="L1862" s="106" t="s">
        <v>91</v>
      </c>
      <c r="M1862" s="106" t="s">
        <v>90</v>
      </c>
      <c r="N1862" s="106" t="s">
        <v>90</v>
      </c>
      <c r="O1862" s="106" t="s">
        <v>90</v>
      </c>
      <c r="P1862" s="107"/>
      <c r="Q1862" s="43" t="s">
        <v>114</v>
      </c>
      <c r="R1862" s="43" t="s">
        <v>94</v>
      </c>
      <c r="S1862" s="43" t="s">
        <v>92</v>
      </c>
      <c r="T1862" s="43" t="s">
        <v>510</v>
      </c>
      <c r="U1862" s="50"/>
    </row>
    <row r="1863" spans="1:21">
      <c r="A1863" s="106"/>
      <c r="B1863" s="106"/>
      <c r="C1863" s="106"/>
      <c r="D1863" s="106"/>
      <c r="E1863" s="106"/>
      <c r="F1863" s="106"/>
      <c r="G1863" s="106"/>
      <c r="H1863" s="106"/>
      <c r="I1863" s="106"/>
      <c r="J1863" s="106"/>
      <c r="K1863" s="106"/>
      <c r="L1863" s="106"/>
      <c r="M1863" s="106"/>
      <c r="N1863" s="106"/>
      <c r="O1863" s="106"/>
      <c r="P1863" s="107"/>
      <c r="Q1863" s="43" t="s">
        <v>98</v>
      </c>
      <c r="R1863" s="43" t="s">
        <v>94</v>
      </c>
      <c r="S1863" s="43" t="s">
        <v>90</v>
      </c>
      <c r="T1863" s="43"/>
      <c r="U1863" s="50"/>
    </row>
    <row r="1864" spans="1:21">
      <c r="A1864" s="106"/>
      <c r="B1864" s="106"/>
      <c r="C1864" s="106"/>
      <c r="D1864" s="106"/>
      <c r="E1864" s="106"/>
      <c r="F1864" s="106"/>
      <c r="G1864" s="106"/>
      <c r="H1864" s="106"/>
      <c r="I1864" s="106"/>
      <c r="J1864" s="106"/>
      <c r="K1864" s="106"/>
      <c r="L1864" s="106"/>
      <c r="M1864" s="106"/>
      <c r="N1864" s="106"/>
      <c r="O1864" s="106"/>
      <c r="P1864" s="107"/>
      <c r="Q1864" s="43" t="s">
        <v>99</v>
      </c>
      <c r="R1864" s="43" t="s">
        <v>94</v>
      </c>
      <c r="S1864" s="43" t="s">
        <v>90</v>
      </c>
      <c r="T1864" s="43"/>
      <c r="U1864" s="50"/>
    </row>
    <row r="1865" spans="1:21">
      <c r="A1865" s="106" t="s">
        <v>445</v>
      </c>
      <c r="B1865" s="106" t="s">
        <v>17</v>
      </c>
      <c r="C1865" s="106">
        <v>124</v>
      </c>
      <c r="D1865" s="106" t="s">
        <v>96</v>
      </c>
      <c r="E1865" s="106">
        <v>47</v>
      </c>
      <c r="F1865" s="106">
        <v>148</v>
      </c>
      <c r="G1865" s="106">
        <v>21</v>
      </c>
      <c r="H1865" s="106">
        <v>4</v>
      </c>
      <c r="I1865" s="106">
        <v>8</v>
      </c>
      <c r="J1865" s="106">
        <v>168</v>
      </c>
      <c r="K1865" s="106" t="s">
        <v>97</v>
      </c>
      <c r="L1865" s="106" t="s">
        <v>91</v>
      </c>
      <c r="M1865" s="106" t="s">
        <v>92</v>
      </c>
      <c r="N1865" s="106" t="s">
        <v>90</v>
      </c>
      <c r="O1865" s="106" t="s">
        <v>90</v>
      </c>
      <c r="P1865" s="106" t="s">
        <v>780</v>
      </c>
      <c r="Q1865" s="43" t="s">
        <v>98</v>
      </c>
      <c r="R1865" s="43" t="s">
        <v>94</v>
      </c>
      <c r="S1865" s="43" t="s">
        <v>90</v>
      </c>
      <c r="T1865" s="43"/>
      <c r="U1865" s="50"/>
    </row>
    <row r="1866" spans="1:21">
      <c r="A1866" s="106"/>
      <c r="B1866" s="106"/>
      <c r="C1866" s="106"/>
      <c r="D1866" s="106"/>
      <c r="E1866" s="106"/>
      <c r="F1866" s="106"/>
      <c r="G1866" s="106"/>
      <c r="H1866" s="106"/>
      <c r="I1866" s="106"/>
      <c r="J1866" s="106"/>
      <c r="K1866" s="106"/>
      <c r="L1866" s="106"/>
      <c r="M1866" s="106"/>
      <c r="N1866" s="106"/>
      <c r="O1866" s="106"/>
      <c r="P1866" s="106"/>
      <c r="Q1866" s="43" t="s">
        <v>358</v>
      </c>
      <c r="R1866" s="43" t="s">
        <v>94</v>
      </c>
      <c r="S1866" s="43" t="s">
        <v>90</v>
      </c>
      <c r="T1866" s="43"/>
      <c r="U1866" s="50"/>
    </row>
    <row r="1867" spans="1:21" ht="36">
      <c r="A1867" s="106"/>
      <c r="B1867" s="106"/>
      <c r="C1867" s="106"/>
      <c r="D1867" s="106"/>
      <c r="E1867" s="106"/>
      <c r="F1867" s="106"/>
      <c r="G1867" s="106"/>
      <c r="H1867" s="106"/>
      <c r="I1867" s="106"/>
      <c r="J1867" s="106"/>
      <c r="K1867" s="106"/>
      <c r="L1867" s="106"/>
      <c r="M1867" s="106"/>
      <c r="N1867" s="106"/>
      <c r="O1867" s="106"/>
      <c r="P1867" s="106"/>
      <c r="Q1867" s="43" t="s">
        <v>114</v>
      </c>
      <c r="R1867" s="43" t="s">
        <v>94</v>
      </c>
      <c r="S1867" s="43" t="s">
        <v>92</v>
      </c>
      <c r="T1867" s="43" t="s">
        <v>510</v>
      </c>
      <c r="U1867" s="50"/>
    </row>
    <row r="1868" spans="1:21">
      <c r="A1868" s="106" t="s">
        <v>445</v>
      </c>
      <c r="B1868" s="106" t="s">
        <v>17</v>
      </c>
      <c r="C1868" s="106">
        <v>125</v>
      </c>
      <c r="D1868" s="106" t="s">
        <v>96</v>
      </c>
      <c r="E1868" s="106">
        <v>53</v>
      </c>
      <c r="F1868" s="106">
        <v>167</v>
      </c>
      <c r="G1868" s="106">
        <v>21</v>
      </c>
      <c r="H1868" s="106">
        <v>5</v>
      </c>
      <c r="I1868" s="106">
        <v>8</v>
      </c>
      <c r="J1868" s="106">
        <v>168</v>
      </c>
      <c r="K1868" s="106" t="s">
        <v>97</v>
      </c>
      <c r="L1868" s="106" t="s">
        <v>91</v>
      </c>
      <c r="M1868" s="106" t="s">
        <v>92</v>
      </c>
      <c r="N1868" s="106" t="s">
        <v>90</v>
      </c>
      <c r="O1868" s="106" t="s">
        <v>90</v>
      </c>
      <c r="P1868" s="106" t="s">
        <v>656</v>
      </c>
      <c r="Q1868" s="43" t="s">
        <v>358</v>
      </c>
      <c r="R1868" s="43" t="s">
        <v>94</v>
      </c>
      <c r="S1868" s="43" t="s">
        <v>92</v>
      </c>
      <c r="T1868" s="43"/>
      <c r="U1868" s="50"/>
    </row>
    <row r="1869" spans="1:21">
      <c r="A1869" s="106"/>
      <c r="B1869" s="106"/>
      <c r="C1869" s="106"/>
      <c r="D1869" s="106"/>
      <c r="E1869" s="106"/>
      <c r="F1869" s="106"/>
      <c r="G1869" s="106"/>
      <c r="H1869" s="106"/>
      <c r="I1869" s="106"/>
      <c r="J1869" s="106"/>
      <c r="K1869" s="106"/>
      <c r="L1869" s="106"/>
      <c r="M1869" s="106"/>
      <c r="N1869" s="106"/>
      <c r="O1869" s="106"/>
      <c r="P1869" s="106"/>
      <c r="Q1869" s="43" t="s">
        <v>104</v>
      </c>
      <c r="R1869" s="43" t="s">
        <v>94</v>
      </c>
      <c r="S1869" s="43" t="s">
        <v>92</v>
      </c>
      <c r="T1869" s="43" t="s">
        <v>105</v>
      </c>
      <c r="U1869" s="50"/>
    </row>
    <row r="1870" spans="1:21">
      <c r="A1870" s="106"/>
      <c r="B1870" s="106"/>
      <c r="C1870" s="106"/>
      <c r="D1870" s="106"/>
      <c r="E1870" s="106"/>
      <c r="F1870" s="106"/>
      <c r="G1870" s="106"/>
      <c r="H1870" s="106"/>
      <c r="I1870" s="106"/>
      <c r="J1870" s="106"/>
      <c r="K1870" s="106"/>
      <c r="L1870" s="106"/>
      <c r="M1870" s="106"/>
      <c r="N1870" s="106"/>
      <c r="O1870" s="106"/>
      <c r="P1870" s="106"/>
      <c r="Q1870" s="43" t="s">
        <v>106</v>
      </c>
      <c r="R1870" s="43" t="s">
        <v>94</v>
      </c>
      <c r="S1870" s="43" t="s">
        <v>92</v>
      </c>
      <c r="T1870" s="43"/>
      <c r="U1870" s="50"/>
    </row>
    <row r="1871" spans="1:21">
      <c r="A1871" s="106" t="s">
        <v>445</v>
      </c>
      <c r="B1871" s="106" t="s">
        <v>17</v>
      </c>
      <c r="C1871" s="106">
        <v>126</v>
      </c>
      <c r="D1871" s="106" t="s">
        <v>96</v>
      </c>
      <c r="E1871" s="106">
        <v>54</v>
      </c>
      <c r="F1871" s="106">
        <v>170</v>
      </c>
      <c r="G1871" s="106">
        <v>20</v>
      </c>
      <c r="H1871" s="106">
        <v>4</v>
      </c>
      <c r="I1871" s="106">
        <v>8</v>
      </c>
      <c r="J1871" s="106">
        <v>160</v>
      </c>
      <c r="K1871" s="106" t="s">
        <v>97</v>
      </c>
      <c r="L1871" s="106" t="s">
        <v>91</v>
      </c>
      <c r="M1871" s="106" t="s">
        <v>92</v>
      </c>
      <c r="N1871" s="106" t="s">
        <v>92</v>
      </c>
      <c r="O1871" s="106" t="s">
        <v>90</v>
      </c>
      <c r="P1871" s="107"/>
      <c r="Q1871" s="43" t="s">
        <v>98</v>
      </c>
      <c r="R1871" s="43" t="s">
        <v>94</v>
      </c>
      <c r="S1871" s="43" t="s">
        <v>92</v>
      </c>
      <c r="T1871" s="43"/>
      <c r="U1871" s="50"/>
    </row>
    <row r="1872" spans="1:21">
      <c r="A1872" s="106"/>
      <c r="B1872" s="106"/>
      <c r="C1872" s="106"/>
      <c r="D1872" s="106"/>
      <c r="E1872" s="106"/>
      <c r="F1872" s="106"/>
      <c r="G1872" s="106"/>
      <c r="H1872" s="106"/>
      <c r="I1872" s="106"/>
      <c r="J1872" s="106"/>
      <c r="K1872" s="106"/>
      <c r="L1872" s="106"/>
      <c r="M1872" s="106"/>
      <c r="N1872" s="106"/>
      <c r="O1872" s="106"/>
      <c r="P1872" s="107"/>
      <c r="Q1872" s="43" t="s">
        <v>112</v>
      </c>
      <c r="R1872" s="43" t="s">
        <v>94</v>
      </c>
      <c r="S1872" s="43" t="s">
        <v>92</v>
      </c>
      <c r="T1872" s="43"/>
      <c r="U1872" s="50"/>
    </row>
    <row r="1873" spans="1:21">
      <c r="A1873" s="106"/>
      <c r="B1873" s="106"/>
      <c r="C1873" s="106"/>
      <c r="D1873" s="106"/>
      <c r="E1873" s="106"/>
      <c r="F1873" s="106"/>
      <c r="G1873" s="106"/>
      <c r="H1873" s="106"/>
      <c r="I1873" s="106"/>
      <c r="J1873" s="106"/>
      <c r="K1873" s="106"/>
      <c r="L1873" s="106"/>
      <c r="M1873" s="106"/>
      <c r="N1873" s="106"/>
      <c r="O1873" s="106"/>
      <c r="P1873" s="107"/>
      <c r="Q1873" s="43" t="s">
        <v>99</v>
      </c>
      <c r="R1873" s="43" t="s">
        <v>94</v>
      </c>
      <c r="S1873" s="43" t="s">
        <v>92</v>
      </c>
      <c r="T1873" s="43"/>
      <c r="U1873" s="50"/>
    </row>
    <row r="1874" spans="1:21" ht="36">
      <c r="A1874" s="106" t="s">
        <v>445</v>
      </c>
      <c r="B1874" s="106" t="s">
        <v>17</v>
      </c>
      <c r="C1874" s="106">
        <v>127</v>
      </c>
      <c r="D1874" s="106" t="s">
        <v>96</v>
      </c>
      <c r="E1874" s="106">
        <v>42</v>
      </c>
      <c r="F1874" s="106">
        <v>132</v>
      </c>
      <c r="G1874" s="106">
        <v>19</v>
      </c>
      <c r="H1874" s="106">
        <v>4</v>
      </c>
      <c r="I1874" s="106">
        <v>9</v>
      </c>
      <c r="J1874" s="106">
        <v>171</v>
      </c>
      <c r="K1874" s="106" t="s">
        <v>97</v>
      </c>
      <c r="L1874" s="106" t="s">
        <v>91</v>
      </c>
      <c r="M1874" s="106" t="s">
        <v>92</v>
      </c>
      <c r="N1874" s="106" t="s">
        <v>90</v>
      </c>
      <c r="O1874" s="106" t="s">
        <v>90</v>
      </c>
      <c r="P1874" s="106" t="s">
        <v>102</v>
      </c>
      <c r="Q1874" s="43" t="s">
        <v>98</v>
      </c>
      <c r="R1874" s="43" t="s">
        <v>94</v>
      </c>
      <c r="S1874" s="43" t="s">
        <v>90</v>
      </c>
      <c r="T1874" s="43" t="s">
        <v>103</v>
      </c>
      <c r="U1874" s="50"/>
    </row>
    <row r="1875" spans="1:21" ht="72">
      <c r="A1875" s="106"/>
      <c r="B1875" s="106"/>
      <c r="C1875" s="106"/>
      <c r="D1875" s="106"/>
      <c r="E1875" s="106"/>
      <c r="F1875" s="106"/>
      <c r="G1875" s="106"/>
      <c r="H1875" s="106"/>
      <c r="I1875" s="106"/>
      <c r="J1875" s="106"/>
      <c r="K1875" s="106"/>
      <c r="L1875" s="106"/>
      <c r="M1875" s="106"/>
      <c r="N1875" s="106"/>
      <c r="O1875" s="106"/>
      <c r="P1875" s="106"/>
      <c r="Q1875" s="43" t="s">
        <v>112</v>
      </c>
      <c r="R1875" s="43" t="s">
        <v>94</v>
      </c>
      <c r="S1875" s="43" t="s">
        <v>90</v>
      </c>
      <c r="T1875" s="43" t="s">
        <v>797</v>
      </c>
      <c r="U1875" s="50"/>
    </row>
    <row r="1876" spans="1:21" ht="48">
      <c r="A1876" s="106"/>
      <c r="B1876" s="106"/>
      <c r="C1876" s="106"/>
      <c r="D1876" s="106"/>
      <c r="E1876" s="106"/>
      <c r="F1876" s="106"/>
      <c r="G1876" s="106"/>
      <c r="H1876" s="106"/>
      <c r="I1876" s="106"/>
      <c r="J1876" s="106"/>
      <c r="K1876" s="106"/>
      <c r="L1876" s="106"/>
      <c r="M1876" s="106"/>
      <c r="N1876" s="106"/>
      <c r="O1876" s="106"/>
      <c r="P1876" s="106"/>
      <c r="Q1876" s="43" t="s">
        <v>114</v>
      </c>
      <c r="R1876" s="43" t="s">
        <v>94</v>
      </c>
      <c r="S1876" s="43" t="s">
        <v>92</v>
      </c>
      <c r="T1876" s="43" t="s">
        <v>798</v>
      </c>
      <c r="U1876" s="50"/>
    </row>
    <row r="1877" spans="1:21" ht="36">
      <c r="A1877" s="43" t="s">
        <v>445</v>
      </c>
      <c r="B1877" s="43" t="s">
        <v>17</v>
      </c>
      <c r="C1877" s="43">
        <v>128</v>
      </c>
      <c r="D1877" s="43" t="s">
        <v>96</v>
      </c>
      <c r="E1877" s="43">
        <v>5</v>
      </c>
      <c r="F1877" s="43">
        <v>16</v>
      </c>
      <c r="G1877" s="43">
        <v>5</v>
      </c>
      <c r="H1877" s="43">
        <v>2</v>
      </c>
      <c r="I1877" s="43">
        <v>2</v>
      </c>
      <c r="J1877" s="43">
        <v>10</v>
      </c>
      <c r="K1877" s="43" t="s">
        <v>92</v>
      </c>
      <c r="L1877" s="43" t="s">
        <v>91</v>
      </c>
      <c r="M1877" s="43" t="s">
        <v>92</v>
      </c>
      <c r="N1877" s="43" t="s">
        <v>92</v>
      </c>
      <c r="O1877" s="43" t="s">
        <v>92</v>
      </c>
      <c r="P1877" s="43"/>
      <c r="Q1877" s="43" t="s">
        <v>93</v>
      </c>
      <c r="R1877" s="43" t="s">
        <v>95</v>
      </c>
      <c r="S1877" s="43" t="s">
        <v>95</v>
      </c>
      <c r="T1877" s="43"/>
      <c r="U1877" s="50"/>
    </row>
    <row r="1878" spans="1:21" ht="72">
      <c r="A1878" s="106" t="s">
        <v>445</v>
      </c>
      <c r="B1878" s="106" t="s">
        <v>17</v>
      </c>
      <c r="C1878" s="106">
        <v>129</v>
      </c>
      <c r="D1878" s="106" t="s">
        <v>96</v>
      </c>
      <c r="E1878" s="106">
        <v>44</v>
      </c>
      <c r="F1878" s="106">
        <v>138</v>
      </c>
      <c r="G1878" s="106">
        <v>21</v>
      </c>
      <c r="H1878" s="106">
        <v>3</v>
      </c>
      <c r="I1878" s="106">
        <v>9</v>
      </c>
      <c r="J1878" s="106">
        <v>189</v>
      </c>
      <c r="K1878" s="106" t="s">
        <v>97</v>
      </c>
      <c r="L1878" s="106" t="s">
        <v>91</v>
      </c>
      <c r="M1878" s="106" t="s">
        <v>92</v>
      </c>
      <c r="N1878" s="106" t="s">
        <v>92</v>
      </c>
      <c r="O1878" s="106" t="s">
        <v>90</v>
      </c>
      <c r="P1878" s="107"/>
      <c r="Q1878" s="43" t="s">
        <v>112</v>
      </c>
      <c r="R1878" s="43" t="s">
        <v>94</v>
      </c>
      <c r="S1878" s="43" t="s">
        <v>90</v>
      </c>
      <c r="T1878" s="43" t="s">
        <v>797</v>
      </c>
      <c r="U1878" s="50"/>
    </row>
    <row r="1879" spans="1:21">
      <c r="A1879" s="106"/>
      <c r="B1879" s="106"/>
      <c r="C1879" s="106"/>
      <c r="D1879" s="106"/>
      <c r="E1879" s="106"/>
      <c r="F1879" s="106"/>
      <c r="G1879" s="106"/>
      <c r="H1879" s="106"/>
      <c r="I1879" s="106"/>
      <c r="J1879" s="106"/>
      <c r="K1879" s="106"/>
      <c r="L1879" s="106"/>
      <c r="M1879" s="106"/>
      <c r="N1879" s="106"/>
      <c r="O1879" s="106"/>
      <c r="P1879" s="107"/>
      <c r="Q1879" s="43" t="s">
        <v>98</v>
      </c>
      <c r="R1879" s="43" t="s">
        <v>94</v>
      </c>
      <c r="S1879" s="43" t="s">
        <v>90</v>
      </c>
      <c r="T1879" s="43"/>
      <c r="U1879" s="50"/>
    </row>
    <row r="1880" spans="1:21" ht="36">
      <c r="A1880" s="106"/>
      <c r="B1880" s="106"/>
      <c r="C1880" s="106"/>
      <c r="D1880" s="106"/>
      <c r="E1880" s="106"/>
      <c r="F1880" s="106"/>
      <c r="G1880" s="106"/>
      <c r="H1880" s="106"/>
      <c r="I1880" s="106"/>
      <c r="J1880" s="106"/>
      <c r="K1880" s="106"/>
      <c r="L1880" s="106"/>
      <c r="M1880" s="106"/>
      <c r="N1880" s="106"/>
      <c r="O1880" s="106"/>
      <c r="P1880" s="107"/>
      <c r="Q1880" s="43" t="s">
        <v>114</v>
      </c>
      <c r="R1880" s="43" t="s">
        <v>94</v>
      </c>
      <c r="S1880" s="43" t="s">
        <v>92</v>
      </c>
      <c r="T1880" s="43" t="s">
        <v>510</v>
      </c>
      <c r="U1880" s="50"/>
    </row>
    <row r="1881" spans="1:21" ht="24">
      <c r="A1881" s="43" t="s">
        <v>445</v>
      </c>
      <c r="B1881" s="43" t="s">
        <v>17</v>
      </c>
      <c r="C1881" s="43">
        <v>130</v>
      </c>
      <c r="D1881" s="43" t="s">
        <v>101</v>
      </c>
      <c r="E1881" s="43">
        <v>6</v>
      </c>
      <c r="F1881" s="43">
        <v>19</v>
      </c>
      <c r="G1881" s="43">
        <v>4</v>
      </c>
      <c r="H1881" s="43">
        <v>2</v>
      </c>
      <c r="I1881" s="43">
        <v>2</v>
      </c>
      <c r="J1881" s="43">
        <v>8</v>
      </c>
      <c r="K1881" s="43" t="s">
        <v>92</v>
      </c>
      <c r="L1881" s="43" t="s">
        <v>91</v>
      </c>
      <c r="M1881" s="43" t="s">
        <v>92</v>
      </c>
      <c r="N1881" s="43" t="s">
        <v>92</v>
      </c>
      <c r="O1881" s="43" t="s">
        <v>92</v>
      </c>
      <c r="P1881" s="43"/>
      <c r="Q1881" s="43" t="s">
        <v>93</v>
      </c>
      <c r="R1881" s="43" t="s">
        <v>95</v>
      </c>
      <c r="S1881" s="43" t="s">
        <v>92</v>
      </c>
      <c r="T1881" s="43"/>
      <c r="U1881" s="50"/>
    </row>
    <row r="1882" spans="1:21" ht="36">
      <c r="A1882" s="106" t="s">
        <v>445</v>
      </c>
      <c r="B1882" s="106" t="s">
        <v>17</v>
      </c>
      <c r="C1882" s="106">
        <v>137</v>
      </c>
      <c r="D1882" s="106" t="s">
        <v>96</v>
      </c>
      <c r="E1882" s="106">
        <v>51</v>
      </c>
      <c r="F1882" s="106">
        <v>160</v>
      </c>
      <c r="G1882" s="106">
        <v>23</v>
      </c>
      <c r="H1882" s="106">
        <v>4</v>
      </c>
      <c r="I1882" s="106">
        <v>12</v>
      </c>
      <c r="J1882" s="106">
        <v>276</v>
      </c>
      <c r="K1882" s="106" t="s">
        <v>97</v>
      </c>
      <c r="L1882" s="106" t="s">
        <v>91</v>
      </c>
      <c r="M1882" s="106" t="s">
        <v>92</v>
      </c>
      <c r="N1882" s="106" t="s">
        <v>90</v>
      </c>
      <c r="O1882" s="106" t="s">
        <v>90</v>
      </c>
      <c r="P1882" s="106" t="s">
        <v>799</v>
      </c>
      <c r="Q1882" s="43" t="s">
        <v>114</v>
      </c>
      <c r="R1882" s="43" t="s">
        <v>94</v>
      </c>
      <c r="S1882" s="43" t="s">
        <v>92</v>
      </c>
      <c r="T1882" s="43" t="s">
        <v>800</v>
      </c>
      <c r="U1882" s="50"/>
    </row>
    <row r="1883" spans="1:21">
      <c r="A1883" s="106"/>
      <c r="B1883" s="106"/>
      <c r="C1883" s="106"/>
      <c r="D1883" s="106"/>
      <c r="E1883" s="106"/>
      <c r="F1883" s="106"/>
      <c r="G1883" s="106"/>
      <c r="H1883" s="106"/>
      <c r="I1883" s="106"/>
      <c r="J1883" s="106"/>
      <c r="K1883" s="106"/>
      <c r="L1883" s="106"/>
      <c r="M1883" s="106"/>
      <c r="N1883" s="106"/>
      <c r="O1883" s="106"/>
      <c r="P1883" s="106"/>
      <c r="Q1883" s="43" t="s">
        <v>358</v>
      </c>
      <c r="R1883" s="43" t="s">
        <v>94</v>
      </c>
      <c r="S1883" s="43" t="s">
        <v>92</v>
      </c>
      <c r="T1883" s="43"/>
      <c r="U1883" s="50"/>
    </row>
    <row r="1884" spans="1:21">
      <c r="A1884" s="106"/>
      <c r="B1884" s="106"/>
      <c r="C1884" s="106"/>
      <c r="D1884" s="106"/>
      <c r="E1884" s="106"/>
      <c r="F1884" s="106"/>
      <c r="G1884" s="106"/>
      <c r="H1884" s="106"/>
      <c r="I1884" s="106"/>
      <c r="J1884" s="106"/>
      <c r="K1884" s="106"/>
      <c r="L1884" s="106"/>
      <c r="M1884" s="106"/>
      <c r="N1884" s="106"/>
      <c r="O1884" s="106"/>
      <c r="P1884" s="106"/>
      <c r="Q1884" s="43" t="s">
        <v>106</v>
      </c>
      <c r="R1884" s="43" t="s">
        <v>94</v>
      </c>
      <c r="S1884" s="43" t="s">
        <v>92</v>
      </c>
      <c r="T1884" s="43"/>
      <c r="U1884" s="50"/>
    </row>
    <row r="1885" spans="1:21">
      <c r="A1885" s="106" t="s">
        <v>445</v>
      </c>
      <c r="B1885" s="106" t="s">
        <v>17</v>
      </c>
      <c r="C1885" s="106">
        <v>138</v>
      </c>
      <c r="D1885" s="106" t="s">
        <v>96</v>
      </c>
      <c r="E1885" s="106">
        <v>51</v>
      </c>
      <c r="F1885" s="106">
        <v>160</v>
      </c>
      <c r="G1885" s="106">
        <v>23</v>
      </c>
      <c r="H1885" s="106">
        <v>6</v>
      </c>
      <c r="I1885" s="106">
        <v>12</v>
      </c>
      <c r="J1885" s="106">
        <v>276</v>
      </c>
      <c r="K1885" s="106" t="s">
        <v>97</v>
      </c>
      <c r="L1885" s="106" t="s">
        <v>91</v>
      </c>
      <c r="M1885" s="106" t="s">
        <v>92</v>
      </c>
      <c r="N1885" s="106" t="s">
        <v>90</v>
      </c>
      <c r="O1885" s="106" t="s">
        <v>90</v>
      </c>
      <c r="P1885" s="106" t="s">
        <v>437</v>
      </c>
      <c r="Q1885" s="43" t="s">
        <v>358</v>
      </c>
      <c r="R1885" s="43" t="s">
        <v>94</v>
      </c>
      <c r="S1885" s="43" t="s">
        <v>92</v>
      </c>
      <c r="T1885" s="43"/>
      <c r="U1885" s="50"/>
    </row>
    <row r="1886" spans="1:21">
      <c r="A1886" s="106"/>
      <c r="B1886" s="106"/>
      <c r="C1886" s="106"/>
      <c r="D1886" s="106"/>
      <c r="E1886" s="106"/>
      <c r="F1886" s="106"/>
      <c r="G1886" s="106"/>
      <c r="H1886" s="106"/>
      <c r="I1886" s="106"/>
      <c r="J1886" s="106"/>
      <c r="K1886" s="106"/>
      <c r="L1886" s="106"/>
      <c r="M1886" s="106"/>
      <c r="N1886" s="106"/>
      <c r="O1886" s="106"/>
      <c r="P1886" s="106"/>
      <c r="Q1886" s="43" t="s">
        <v>106</v>
      </c>
      <c r="R1886" s="43" t="s">
        <v>94</v>
      </c>
      <c r="S1886" s="43" t="s">
        <v>92</v>
      </c>
      <c r="T1886" s="43"/>
      <c r="U1886" s="50"/>
    </row>
    <row r="1887" spans="1:21">
      <c r="A1887" s="106"/>
      <c r="B1887" s="106"/>
      <c r="C1887" s="106"/>
      <c r="D1887" s="106"/>
      <c r="E1887" s="106"/>
      <c r="F1887" s="106"/>
      <c r="G1887" s="106"/>
      <c r="H1887" s="106"/>
      <c r="I1887" s="106"/>
      <c r="J1887" s="106"/>
      <c r="K1887" s="106"/>
      <c r="L1887" s="106"/>
      <c r="M1887" s="106"/>
      <c r="N1887" s="106"/>
      <c r="O1887" s="106"/>
      <c r="P1887" s="106"/>
      <c r="Q1887" s="43" t="s">
        <v>104</v>
      </c>
      <c r="R1887" s="43" t="s">
        <v>94</v>
      </c>
      <c r="S1887" s="43" t="s">
        <v>92</v>
      </c>
      <c r="T1887" s="43" t="s">
        <v>105</v>
      </c>
      <c r="U1887" s="50"/>
    </row>
    <row r="1888" spans="1:21" ht="36">
      <c r="A1888" s="43" t="s">
        <v>445</v>
      </c>
      <c r="B1888" s="43" t="s">
        <v>17</v>
      </c>
      <c r="C1888" s="43">
        <v>139</v>
      </c>
      <c r="D1888" s="43" t="s">
        <v>96</v>
      </c>
      <c r="E1888" s="43">
        <v>51</v>
      </c>
      <c r="F1888" s="43">
        <v>160</v>
      </c>
      <c r="G1888" s="43">
        <v>23</v>
      </c>
      <c r="H1888" s="43">
        <v>8</v>
      </c>
      <c r="I1888" s="43">
        <v>12</v>
      </c>
      <c r="J1888" s="43">
        <v>276</v>
      </c>
      <c r="K1888" s="43" t="s">
        <v>97</v>
      </c>
      <c r="L1888" s="43" t="s">
        <v>91</v>
      </c>
      <c r="M1888" s="43" t="s">
        <v>92</v>
      </c>
      <c r="N1888" s="43" t="s">
        <v>92</v>
      </c>
      <c r="O1888" s="43" t="s">
        <v>90</v>
      </c>
      <c r="P1888" s="43"/>
      <c r="Q1888" s="43" t="s">
        <v>98</v>
      </c>
      <c r="R1888" s="43" t="s">
        <v>108</v>
      </c>
      <c r="S1888" s="43" t="s">
        <v>95</v>
      </c>
      <c r="T1888" s="43"/>
      <c r="U1888" s="50"/>
    </row>
    <row r="1889" spans="1:21">
      <c r="A1889" s="106" t="s">
        <v>445</v>
      </c>
      <c r="B1889" s="106" t="s">
        <v>17</v>
      </c>
      <c r="C1889" s="106">
        <v>140</v>
      </c>
      <c r="D1889" s="106" t="s">
        <v>96</v>
      </c>
      <c r="E1889" s="106">
        <v>51</v>
      </c>
      <c r="F1889" s="106">
        <v>160</v>
      </c>
      <c r="G1889" s="106">
        <v>23</v>
      </c>
      <c r="H1889" s="106">
        <v>4</v>
      </c>
      <c r="I1889" s="106">
        <v>11</v>
      </c>
      <c r="J1889" s="106">
        <v>253</v>
      </c>
      <c r="K1889" s="106" t="s">
        <v>97</v>
      </c>
      <c r="L1889" s="106" t="s">
        <v>91</v>
      </c>
      <c r="M1889" s="106" t="s">
        <v>92</v>
      </c>
      <c r="N1889" s="106" t="s">
        <v>90</v>
      </c>
      <c r="O1889" s="106" t="s">
        <v>90</v>
      </c>
      <c r="P1889" s="106" t="s">
        <v>437</v>
      </c>
      <c r="Q1889" s="43" t="s">
        <v>106</v>
      </c>
      <c r="R1889" s="43" t="s">
        <v>94</v>
      </c>
      <c r="S1889" s="43" t="s">
        <v>92</v>
      </c>
      <c r="T1889" s="43"/>
      <c r="U1889" s="50"/>
    </row>
    <row r="1890" spans="1:21">
      <c r="A1890" s="106"/>
      <c r="B1890" s="106"/>
      <c r="C1890" s="106"/>
      <c r="D1890" s="106"/>
      <c r="E1890" s="106"/>
      <c r="F1890" s="106"/>
      <c r="G1890" s="106"/>
      <c r="H1890" s="106"/>
      <c r="I1890" s="106"/>
      <c r="J1890" s="106"/>
      <c r="K1890" s="106"/>
      <c r="L1890" s="106"/>
      <c r="M1890" s="106"/>
      <c r="N1890" s="106"/>
      <c r="O1890" s="106"/>
      <c r="P1890" s="106"/>
      <c r="Q1890" s="43" t="s">
        <v>358</v>
      </c>
      <c r="R1890" s="43" t="s">
        <v>94</v>
      </c>
      <c r="S1890" s="43" t="s">
        <v>92</v>
      </c>
      <c r="T1890" s="43"/>
      <c r="U1890" s="50"/>
    </row>
    <row r="1891" spans="1:21">
      <c r="A1891" s="106"/>
      <c r="B1891" s="106"/>
      <c r="C1891" s="106"/>
      <c r="D1891" s="106"/>
      <c r="E1891" s="106"/>
      <c r="F1891" s="106"/>
      <c r="G1891" s="106"/>
      <c r="H1891" s="106"/>
      <c r="I1891" s="106"/>
      <c r="J1891" s="106"/>
      <c r="K1891" s="106"/>
      <c r="L1891" s="106"/>
      <c r="M1891" s="106"/>
      <c r="N1891" s="106"/>
      <c r="O1891" s="106"/>
      <c r="P1891" s="106"/>
      <c r="Q1891" s="43" t="s">
        <v>104</v>
      </c>
      <c r="R1891" s="43" t="s">
        <v>94</v>
      </c>
      <c r="S1891" s="43" t="s">
        <v>92</v>
      </c>
      <c r="T1891" s="43" t="s">
        <v>105</v>
      </c>
      <c r="U1891" s="50"/>
    </row>
    <row r="1892" spans="1:21">
      <c r="A1892" s="106" t="s">
        <v>445</v>
      </c>
      <c r="B1892" s="106" t="s">
        <v>17</v>
      </c>
      <c r="C1892" s="106">
        <v>141</v>
      </c>
      <c r="D1892" s="106" t="s">
        <v>96</v>
      </c>
      <c r="E1892" s="106">
        <v>51</v>
      </c>
      <c r="F1892" s="106">
        <v>160</v>
      </c>
      <c r="G1892" s="106">
        <v>23</v>
      </c>
      <c r="H1892" s="106">
        <v>2</v>
      </c>
      <c r="I1892" s="106">
        <v>13</v>
      </c>
      <c r="J1892" s="106">
        <v>299</v>
      </c>
      <c r="K1892" s="106" t="s">
        <v>97</v>
      </c>
      <c r="L1892" s="106" t="s">
        <v>91</v>
      </c>
      <c r="M1892" s="106" t="s">
        <v>92</v>
      </c>
      <c r="N1892" s="106" t="s">
        <v>90</v>
      </c>
      <c r="O1892" s="106" t="s">
        <v>90</v>
      </c>
      <c r="P1892" s="107"/>
      <c r="Q1892" s="43" t="s">
        <v>104</v>
      </c>
      <c r="R1892" s="43" t="s">
        <v>94</v>
      </c>
      <c r="S1892" s="43" t="s">
        <v>92</v>
      </c>
      <c r="T1892" s="43" t="s">
        <v>105</v>
      </c>
      <c r="U1892" s="50"/>
    </row>
    <row r="1893" spans="1:21">
      <c r="A1893" s="106"/>
      <c r="B1893" s="106"/>
      <c r="C1893" s="106"/>
      <c r="D1893" s="106"/>
      <c r="E1893" s="106"/>
      <c r="F1893" s="106"/>
      <c r="G1893" s="106"/>
      <c r="H1893" s="106"/>
      <c r="I1893" s="106"/>
      <c r="J1893" s="106"/>
      <c r="K1893" s="106"/>
      <c r="L1893" s="106"/>
      <c r="M1893" s="106"/>
      <c r="N1893" s="106"/>
      <c r="O1893" s="106"/>
      <c r="P1893" s="107"/>
      <c r="Q1893" s="43" t="s">
        <v>106</v>
      </c>
      <c r="R1893" s="43" t="s">
        <v>94</v>
      </c>
      <c r="S1893" s="43" t="s">
        <v>92</v>
      </c>
      <c r="T1893" s="43"/>
      <c r="U1893" s="50"/>
    </row>
    <row r="1894" spans="1:21" ht="36">
      <c r="A1894" s="43" t="s">
        <v>445</v>
      </c>
      <c r="B1894" s="43" t="s">
        <v>17</v>
      </c>
      <c r="C1894" s="43">
        <v>142</v>
      </c>
      <c r="D1894" s="43" t="s">
        <v>96</v>
      </c>
      <c r="E1894" s="43">
        <v>5</v>
      </c>
      <c r="F1894" s="43">
        <v>16</v>
      </c>
      <c r="G1894" s="43">
        <v>4</v>
      </c>
      <c r="H1894" s="43">
        <v>2</v>
      </c>
      <c r="I1894" s="43">
        <v>2</v>
      </c>
      <c r="J1894" s="43">
        <v>8</v>
      </c>
      <c r="K1894" s="43" t="s">
        <v>92</v>
      </c>
      <c r="L1894" s="43" t="s">
        <v>91</v>
      </c>
      <c r="M1894" s="43" t="s">
        <v>92</v>
      </c>
      <c r="N1894" s="43" t="s">
        <v>92</v>
      </c>
      <c r="O1894" s="43" t="s">
        <v>92</v>
      </c>
      <c r="P1894" s="43"/>
      <c r="Q1894" s="43" t="s">
        <v>93</v>
      </c>
      <c r="R1894" s="43" t="s">
        <v>95</v>
      </c>
      <c r="S1894" s="43" t="s">
        <v>95</v>
      </c>
      <c r="T1894" s="43"/>
      <c r="U1894" s="50"/>
    </row>
    <row r="1895" spans="1:21">
      <c r="A1895" s="106" t="s">
        <v>445</v>
      </c>
      <c r="B1895" s="106" t="s">
        <v>17</v>
      </c>
      <c r="C1895" s="106">
        <v>143</v>
      </c>
      <c r="D1895" s="106" t="s">
        <v>96</v>
      </c>
      <c r="E1895" s="106">
        <v>51</v>
      </c>
      <c r="F1895" s="106">
        <v>160</v>
      </c>
      <c r="G1895" s="106">
        <v>21</v>
      </c>
      <c r="H1895" s="106">
        <v>2</v>
      </c>
      <c r="I1895" s="106">
        <v>13</v>
      </c>
      <c r="J1895" s="106">
        <v>273</v>
      </c>
      <c r="K1895" s="106" t="s">
        <v>97</v>
      </c>
      <c r="L1895" s="106" t="s">
        <v>91</v>
      </c>
      <c r="M1895" s="106" t="s">
        <v>92</v>
      </c>
      <c r="N1895" s="106" t="s">
        <v>95</v>
      </c>
      <c r="O1895" s="106" t="s">
        <v>95</v>
      </c>
      <c r="P1895" s="106" t="s">
        <v>656</v>
      </c>
      <c r="Q1895" s="43" t="s">
        <v>106</v>
      </c>
      <c r="R1895" s="43" t="s">
        <v>94</v>
      </c>
      <c r="S1895" s="43" t="s">
        <v>92</v>
      </c>
      <c r="T1895" s="43"/>
      <c r="U1895" s="50"/>
    </row>
    <row r="1896" spans="1:21">
      <c r="A1896" s="106"/>
      <c r="B1896" s="106"/>
      <c r="C1896" s="106"/>
      <c r="D1896" s="106"/>
      <c r="E1896" s="106"/>
      <c r="F1896" s="106"/>
      <c r="G1896" s="106"/>
      <c r="H1896" s="106"/>
      <c r="I1896" s="106"/>
      <c r="J1896" s="106"/>
      <c r="K1896" s="106"/>
      <c r="L1896" s="106"/>
      <c r="M1896" s="106"/>
      <c r="N1896" s="106"/>
      <c r="O1896" s="106"/>
      <c r="P1896" s="106"/>
      <c r="Q1896" s="43" t="s">
        <v>358</v>
      </c>
      <c r="R1896" s="43" t="s">
        <v>94</v>
      </c>
      <c r="S1896" s="43" t="s">
        <v>92</v>
      </c>
      <c r="T1896" s="43"/>
      <c r="U1896" s="50"/>
    </row>
    <row r="1897" spans="1:21">
      <c r="A1897" s="106"/>
      <c r="B1897" s="106"/>
      <c r="C1897" s="106"/>
      <c r="D1897" s="106"/>
      <c r="E1897" s="106"/>
      <c r="F1897" s="106"/>
      <c r="G1897" s="106"/>
      <c r="H1897" s="106"/>
      <c r="I1897" s="106"/>
      <c r="J1897" s="106"/>
      <c r="K1897" s="106"/>
      <c r="L1897" s="106"/>
      <c r="M1897" s="106"/>
      <c r="N1897" s="106"/>
      <c r="O1897" s="106"/>
      <c r="P1897" s="106"/>
      <c r="Q1897" s="43" t="s">
        <v>104</v>
      </c>
      <c r="R1897" s="43" t="s">
        <v>94</v>
      </c>
      <c r="S1897" s="43" t="s">
        <v>92</v>
      </c>
      <c r="T1897" s="43" t="s">
        <v>105</v>
      </c>
      <c r="U1897" s="50"/>
    </row>
    <row r="1898" spans="1:21">
      <c r="A1898" s="106" t="s">
        <v>445</v>
      </c>
      <c r="B1898" s="106" t="s">
        <v>17</v>
      </c>
      <c r="C1898" s="106">
        <v>144</v>
      </c>
      <c r="D1898" s="106" t="s">
        <v>96</v>
      </c>
      <c r="E1898" s="106">
        <v>51</v>
      </c>
      <c r="F1898" s="106">
        <v>160</v>
      </c>
      <c r="G1898" s="106">
        <v>17</v>
      </c>
      <c r="H1898" s="106">
        <v>2</v>
      </c>
      <c r="I1898" s="106">
        <v>11</v>
      </c>
      <c r="J1898" s="106">
        <v>187</v>
      </c>
      <c r="K1898" s="106" t="s">
        <v>97</v>
      </c>
      <c r="L1898" s="106" t="s">
        <v>91</v>
      </c>
      <c r="M1898" s="106" t="s">
        <v>92</v>
      </c>
      <c r="N1898" s="106" t="s">
        <v>92</v>
      </c>
      <c r="O1898" s="106" t="s">
        <v>90</v>
      </c>
      <c r="P1898" s="107"/>
      <c r="Q1898" s="43" t="s">
        <v>98</v>
      </c>
      <c r="R1898" s="43" t="s">
        <v>94</v>
      </c>
      <c r="S1898" s="43" t="s">
        <v>92</v>
      </c>
      <c r="T1898" s="43"/>
      <c r="U1898" s="50"/>
    </row>
    <row r="1899" spans="1:21" ht="36">
      <c r="A1899" s="106"/>
      <c r="B1899" s="106"/>
      <c r="C1899" s="106"/>
      <c r="D1899" s="106"/>
      <c r="E1899" s="106"/>
      <c r="F1899" s="106"/>
      <c r="G1899" s="106"/>
      <c r="H1899" s="106"/>
      <c r="I1899" s="106"/>
      <c r="J1899" s="106"/>
      <c r="K1899" s="106"/>
      <c r="L1899" s="106"/>
      <c r="M1899" s="106"/>
      <c r="N1899" s="106"/>
      <c r="O1899" s="106"/>
      <c r="P1899" s="107"/>
      <c r="Q1899" s="43" t="s">
        <v>114</v>
      </c>
      <c r="R1899" s="43" t="s">
        <v>94</v>
      </c>
      <c r="S1899" s="43" t="s">
        <v>92</v>
      </c>
      <c r="T1899" s="43" t="s">
        <v>510</v>
      </c>
      <c r="U1899" s="50"/>
    </row>
    <row r="1900" spans="1:21">
      <c r="A1900" s="106"/>
      <c r="B1900" s="106"/>
      <c r="C1900" s="106"/>
      <c r="D1900" s="106"/>
      <c r="E1900" s="106"/>
      <c r="F1900" s="106"/>
      <c r="G1900" s="106"/>
      <c r="H1900" s="106"/>
      <c r="I1900" s="106"/>
      <c r="J1900" s="106"/>
      <c r="K1900" s="106"/>
      <c r="L1900" s="106"/>
      <c r="M1900" s="106"/>
      <c r="N1900" s="106"/>
      <c r="O1900" s="106"/>
      <c r="P1900" s="107"/>
      <c r="Q1900" s="43" t="s">
        <v>112</v>
      </c>
      <c r="R1900" s="43" t="s">
        <v>94</v>
      </c>
      <c r="S1900" s="43" t="s">
        <v>92</v>
      </c>
      <c r="T1900" s="43"/>
      <c r="U1900" s="50"/>
    </row>
    <row r="1901" spans="1:21">
      <c r="A1901" s="106" t="s">
        <v>445</v>
      </c>
      <c r="B1901" s="106" t="s">
        <v>17</v>
      </c>
      <c r="C1901" s="106">
        <v>145</v>
      </c>
      <c r="D1901" s="106" t="s">
        <v>96</v>
      </c>
      <c r="E1901" s="106">
        <v>51</v>
      </c>
      <c r="F1901" s="106">
        <v>160</v>
      </c>
      <c r="G1901" s="106">
        <v>18</v>
      </c>
      <c r="H1901" s="106">
        <v>2</v>
      </c>
      <c r="I1901" s="106">
        <v>11</v>
      </c>
      <c r="J1901" s="106">
        <v>198</v>
      </c>
      <c r="K1901" s="106" t="s">
        <v>97</v>
      </c>
      <c r="L1901" s="106" t="s">
        <v>91</v>
      </c>
      <c r="M1901" s="106" t="s">
        <v>92</v>
      </c>
      <c r="N1901" s="106" t="s">
        <v>92</v>
      </c>
      <c r="O1901" s="106" t="s">
        <v>90</v>
      </c>
      <c r="P1901" s="107"/>
      <c r="Q1901" s="43" t="s">
        <v>98</v>
      </c>
      <c r="R1901" s="43" t="s">
        <v>94</v>
      </c>
      <c r="S1901" s="43" t="s">
        <v>92</v>
      </c>
      <c r="T1901" s="43"/>
      <c r="U1901" s="50"/>
    </row>
    <row r="1902" spans="1:21" ht="36">
      <c r="A1902" s="106"/>
      <c r="B1902" s="106"/>
      <c r="C1902" s="106"/>
      <c r="D1902" s="106"/>
      <c r="E1902" s="106"/>
      <c r="F1902" s="106"/>
      <c r="G1902" s="106"/>
      <c r="H1902" s="106"/>
      <c r="I1902" s="106"/>
      <c r="J1902" s="106"/>
      <c r="K1902" s="106"/>
      <c r="L1902" s="106"/>
      <c r="M1902" s="106"/>
      <c r="N1902" s="106"/>
      <c r="O1902" s="106"/>
      <c r="P1902" s="107"/>
      <c r="Q1902" s="43" t="s">
        <v>114</v>
      </c>
      <c r="R1902" s="43" t="s">
        <v>94</v>
      </c>
      <c r="S1902" s="43" t="s">
        <v>92</v>
      </c>
      <c r="T1902" s="43" t="s">
        <v>510</v>
      </c>
      <c r="U1902" s="50"/>
    </row>
    <row r="1903" spans="1:21">
      <c r="A1903" s="106"/>
      <c r="B1903" s="106"/>
      <c r="C1903" s="106"/>
      <c r="D1903" s="106"/>
      <c r="E1903" s="106"/>
      <c r="F1903" s="106"/>
      <c r="G1903" s="106"/>
      <c r="H1903" s="106"/>
      <c r="I1903" s="106"/>
      <c r="J1903" s="106"/>
      <c r="K1903" s="106"/>
      <c r="L1903" s="106"/>
      <c r="M1903" s="106"/>
      <c r="N1903" s="106"/>
      <c r="O1903" s="106"/>
      <c r="P1903" s="107"/>
      <c r="Q1903" s="43" t="s">
        <v>112</v>
      </c>
      <c r="R1903" s="43" t="s">
        <v>94</v>
      </c>
      <c r="S1903" s="43" t="s">
        <v>92</v>
      </c>
      <c r="T1903" s="43"/>
      <c r="U1903" s="50"/>
    </row>
    <row r="1904" spans="1:21">
      <c r="A1904" s="106" t="s">
        <v>445</v>
      </c>
      <c r="B1904" s="106" t="s">
        <v>17</v>
      </c>
      <c r="C1904" s="106">
        <v>146</v>
      </c>
      <c r="D1904" s="106" t="s">
        <v>96</v>
      </c>
      <c r="E1904" s="106">
        <v>51</v>
      </c>
      <c r="F1904" s="106">
        <v>160</v>
      </c>
      <c r="G1904" s="106">
        <v>19</v>
      </c>
      <c r="H1904" s="106">
        <v>2</v>
      </c>
      <c r="I1904" s="106">
        <v>13</v>
      </c>
      <c r="J1904" s="106">
        <v>247</v>
      </c>
      <c r="K1904" s="106" t="s">
        <v>97</v>
      </c>
      <c r="L1904" s="106" t="s">
        <v>91</v>
      </c>
      <c r="M1904" s="106" t="s">
        <v>92</v>
      </c>
      <c r="N1904" s="106" t="s">
        <v>90</v>
      </c>
      <c r="O1904" s="106" t="s">
        <v>90</v>
      </c>
      <c r="P1904" s="106" t="s">
        <v>437</v>
      </c>
      <c r="Q1904" s="43" t="s">
        <v>106</v>
      </c>
      <c r="R1904" s="43" t="s">
        <v>94</v>
      </c>
      <c r="S1904" s="43" t="s">
        <v>92</v>
      </c>
      <c r="T1904" s="43"/>
      <c r="U1904" s="50"/>
    </row>
    <row r="1905" spans="1:21">
      <c r="A1905" s="106"/>
      <c r="B1905" s="106"/>
      <c r="C1905" s="106"/>
      <c r="D1905" s="106"/>
      <c r="E1905" s="106"/>
      <c r="F1905" s="106"/>
      <c r="G1905" s="106"/>
      <c r="H1905" s="106"/>
      <c r="I1905" s="106"/>
      <c r="J1905" s="106"/>
      <c r="K1905" s="106"/>
      <c r="L1905" s="106"/>
      <c r="M1905" s="106"/>
      <c r="N1905" s="106"/>
      <c r="O1905" s="106"/>
      <c r="P1905" s="106"/>
      <c r="Q1905" s="43" t="s">
        <v>104</v>
      </c>
      <c r="R1905" s="43" t="s">
        <v>94</v>
      </c>
      <c r="S1905" s="43" t="s">
        <v>92</v>
      </c>
      <c r="T1905" s="43" t="s">
        <v>105</v>
      </c>
      <c r="U1905" s="50"/>
    </row>
    <row r="1906" spans="1:21">
      <c r="A1906" s="106"/>
      <c r="B1906" s="106"/>
      <c r="C1906" s="106"/>
      <c r="D1906" s="106"/>
      <c r="E1906" s="106"/>
      <c r="F1906" s="106"/>
      <c r="G1906" s="106"/>
      <c r="H1906" s="106"/>
      <c r="I1906" s="106"/>
      <c r="J1906" s="106"/>
      <c r="K1906" s="106"/>
      <c r="L1906" s="106"/>
      <c r="M1906" s="106"/>
      <c r="N1906" s="106"/>
      <c r="O1906" s="106"/>
      <c r="P1906" s="106"/>
      <c r="Q1906" s="43" t="s">
        <v>358</v>
      </c>
      <c r="R1906" s="43" t="s">
        <v>94</v>
      </c>
      <c r="S1906" s="43" t="s">
        <v>92</v>
      </c>
      <c r="T1906" s="43"/>
      <c r="U1906" s="50"/>
    </row>
    <row r="1907" spans="1:21">
      <c r="A1907" s="106"/>
      <c r="B1907" s="106"/>
      <c r="C1907" s="106"/>
      <c r="D1907" s="106"/>
      <c r="E1907" s="106"/>
      <c r="F1907" s="106"/>
      <c r="G1907" s="106"/>
      <c r="H1907" s="106"/>
      <c r="I1907" s="106"/>
      <c r="J1907" s="106"/>
      <c r="K1907" s="106"/>
      <c r="L1907" s="106"/>
      <c r="M1907" s="106"/>
      <c r="N1907" s="106"/>
      <c r="O1907" s="106"/>
      <c r="P1907" s="106"/>
      <c r="Q1907" s="43" t="s">
        <v>112</v>
      </c>
      <c r="R1907" s="43" t="s">
        <v>94</v>
      </c>
      <c r="S1907" s="43" t="s">
        <v>92</v>
      </c>
      <c r="T1907" s="43"/>
      <c r="U1907" s="50"/>
    </row>
    <row r="1908" spans="1:21" ht="60">
      <c r="A1908" s="43" t="s">
        <v>445</v>
      </c>
      <c r="B1908" s="43" t="s">
        <v>17</v>
      </c>
      <c r="C1908" s="43">
        <v>147</v>
      </c>
      <c r="D1908" s="43" t="s">
        <v>801</v>
      </c>
      <c r="E1908" s="43">
        <v>5</v>
      </c>
      <c r="F1908" s="43">
        <v>16</v>
      </c>
      <c r="G1908" s="43">
        <v>5</v>
      </c>
      <c r="H1908" s="43">
        <v>2</v>
      </c>
      <c r="I1908" s="43">
        <v>3</v>
      </c>
      <c r="J1908" s="43">
        <v>15</v>
      </c>
      <c r="K1908" s="43" t="s">
        <v>92</v>
      </c>
      <c r="L1908" s="43" t="s">
        <v>91</v>
      </c>
      <c r="M1908" s="43" t="s">
        <v>92</v>
      </c>
      <c r="N1908" s="43" t="s">
        <v>92</v>
      </c>
      <c r="O1908" s="43" t="s">
        <v>92</v>
      </c>
      <c r="P1908" s="43"/>
      <c r="Q1908" s="43" t="s">
        <v>93</v>
      </c>
      <c r="R1908" s="43" t="s">
        <v>95</v>
      </c>
      <c r="S1908" s="43" t="s">
        <v>90</v>
      </c>
      <c r="T1908" s="43"/>
      <c r="U1908" s="50"/>
    </row>
    <row r="1909" spans="1:21" ht="60">
      <c r="A1909" s="43" t="s">
        <v>445</v>
      </c>
      <c r="B1909" s="43" t="s">
        <v>17</v>
      </c>
      <c r="C1909" s="43">
        <v>148</v>
      </c>
      <c r="D1909" s="43" t="s">
        <v>801</v>
      </c>
      <c r="E1909" s="43">
        <v>4</v>
      </c>
      <c r="F1909" s="43">
        <v>13</v>
      </c>
      <c r="G1909" s="43">
        <v>4</v>
      </c>
      <c r="H1909" s="43">
        <v>2</v>
      </c>
      <c r="I1909" s="43">
        <v>3</v>
      </c>
      <c r="J1909" s="43">
        <v>12</v>
      </c>
      <c r="K1909" s="43" t="s">
        <v>92</v>
      </c>
      <c r="L1909" s="43" t="s">
        <v>91</v>
      </c>
      <c r="M1909" s="43" t="s">
        <v>92</v>
      </c>
      <c r="N1909" s="43" t="s">
        <v>92</v>
      </c>
      <c r="O1909" s="43" t="s">
        <v>92</v>
      </c>
      <c r="P1909" s="43"/>
      <c r="Q1909" s="43" t="s">
        <v>93</v>
      </c>
      <c r="R1909" s="43" t="s">
        <v>95</v>
      </c>
      <c r="S1909" s="43" t="s">
        <v>90</v>
      </c>
      <c r="T1909" s="43"/>
      <c r="U1909" s="50"/>
    </row>
    <row r="1910" spans="1:21" ht="60">
      <c r="A1910" s="43" t="s">
        <v>445</v>
      </c>
      <c r="B1910" s="43" t="s">
        <v>17</v>
      </c>
      <c r="C1910" s="43">
        <v>149</v>
      </c>
      <c r="D1910" s="43" t="s">
        <v>801</v>
      </c>
      <c r="E1910" s="43">
        <v>5</v>
      </c>
      <c r="F1910" s="43">
        <v>16</v>
      </c>
      <c r="G1910" s="43">
        <v>4</v>
      </c>
      <c r="H1910" s="43">
        <v>2</v>
      </c>
      <c r="I1910" s="43">
        <v>3</v>
      </c>
      <c r="J1910" s="43">
        <v>12</v>
      </c>
      <c r="K1910" s="43" t="s">
        <v>92</v>
      </c>
      <c r="L1910" s="43" t="s">
        <v>91</v>
      </c>
      <c r="M1910" s="43" t="s">
        <v>92</v>
      </c>
      <c r="N1910" s="43" t="s">
        <v>92</v>
      </c>
      <c r="O1910" s="43" t="s">
        <v>92</v>
      </c>
      <c r="P1910" s="43"/>
      <c r="Q1910" s="43" t="s">
        <v>93</v>
      </c>
      <c r="R1910" s="43" t="s">
        <v>95</v>
      </c>
      <c r="S1910" s="43" t="s">
        <v>90</v>
      </c>
      <c r="T1910" s="43"/>
      <c r="U1910" s="50"/>
    </row>
    <row r="1911" spans="1:21" ht="60">
      <c r="A1911" s="43" t="s">
        <v>445</v>
      </c>
      <c r="B1911" s="43" t="s">
        <v>17</v>
      </c>
      <c r="C1911" s="43">
        <v>150</v>
      </c>
      <c r="D1911" s="43" t="s">
        <v>801</v>
      </c>
      <c r="E1911" s="43">
        <v>5</v>
      </c>
      <c r="F1911" s="43">
        <v>16</v>
      </c>
      <c r="G1911" s="43">
        <v>4</v>
      </c>
      <c r="H1911" s="43">
        <v>2</v>
      </c>
      <c r="I1911" s="43">
        <v>3</v>
      </c>
      <c r="J1911" s="43">
        <v>12</v>
      </c>
      <c r="K1911" s="43" t="s">
        <v>92</v>
      </c>
      <c r="L1911" s="43" t="s">
        <v>91</v>
      </c>
      <c r="M1911" s="43" t="s">
        <v>92</v>
      </c>
      <c r="N1911" s="43" t="s">
        <v>92</v>
      </c>
      <c r="O1911" s="43" t="s">
        <v>92</v>
      </c>
      <c r="P1911" s="43"/>
      <c r="Q1911" s="43" t="s">
        <v>93</v>
      </c>
      <c r="R1911" s="43" t="s">
        <v>95</v>
      </c>
      <c r="S1911" s="43" t="s">
        <v>90</v>
      </c>
      <c r="T1911" s="43"/>
      <c r="U1911" s="50"/>
    </row>
    <row r="1912" spans="1:21" ht="60">
      <c r="A1912" s="43" t="s">
        <v>445</v>
      </c>
      <c r="B1912" s="43" t="s">
        <v>17</v>
      </c>
      <c r="C1912" s="43">
        <v>151</v>
      </c>
      <c r="D1912" s="43" t="s">
        <v>801</v>
      </c>
      <c r="E1912" s="43">
        <v>4</v>
      </c>
      <c r="F1912" s="43">
        <v>13</v>
      </c>
      <c r="G1912" s="43">
        <v>4</v>
      </c>
      <c r="H1912" s="43">
        <v>2</v>
      </c>
      <c r="I1912" s="43">
        <v>3</v>
      </c>
      <c r="J1912" s="43">
        <v>12</v>
      </c>
      <c r="K1912" s="43" t="s">
        <v>92</v>
      </c>
      <c r="L1912" s="43" t="s">
        <v>91</v>
      </c>
      <c r="M1912" s="43" t="s">
        <v>92</v>
      </c>
      <c r="N1912" s="43" t="s">
        <v>92</v>
      </c>
      <c r="O1912" s="43" t="s">
        <v>92</v>
      </c>
      <c r="P1912" s="43"/>
      <c r="Q1912" s="43" t="s">
        <v>93</v>
      </c>
      <c r="R1912" s="43" t="s">
        <v>95</v>
      </c>
      <c r="S1912" s="43" t="s">
        <v>90</v>
      </c>
      <c r="T1912" s="43"/>
      <c r="U1912" s="50"/>
    </row>
    <row r="1913" spans="1:21" ht="60">
      <c r="A1913" s="43" t="s">
        <v>445</v>
      </c>
      <c r="B1913" s="43" t="s">
        <v>17</v>
      </c>
      <c r="C1913" s="43">
        <v>152</v>
      </c>
      <c r="D1913" s="43" t="s">
        <v>801</v>
      </c>
      <c r="E1913" s="43">
        <v>5</v>
      </c>
      <c r="F1913" s="43">
        <v>16</v>
      </c>
      <c r="G1913" s="43">
        <v>4</v>
      </c>
      <c r="H1913" s="43">
        <v>2</v>
      </c>
      <c r="I1913" s="43">
        <v>3</v>
      </c>
      <c r="J1913" s="43">
        <v>12</v>
      </c>
      <c r="K1913" s="43" t="s">
        <v>92</v>
      </c>
      <c r="L1913" s="43" t="s">
        <v>91</v>
      </c>
      <c r="M1913" s="43" t="s">
        <v>92</v>
      </c>
      <c r="N1913" s="43" t="s">
        <v>92</v>
      </c>
      <c r="O1913" s="43" t="s">
        <v>92</v>
      </c>
      <c r="P1913" s="43"/>
      <c r="Q1913" s="43" t="s">
        <v>93</v>
      </c>
      <c r="R1913" s="43" t="s">
        <v>95</v>
      </c>
      <c r="S1913" s="43" t="s">
        <v>90</v>
      </c>
      <c r="T1913" s="43"/>
      <c r="U1913" s="50"/>
    </row>
    <row r="1914" spans="1:21" ht="48">
      <c r="A1914" s="106" t="s">
        <v>445</v>
      </c>
      <c r="B1914" s="106" t="s">
        <v>17</v>
      </c>
      <c r="C1914" s="106">
        <v>153</v>
      </c>
      <c r="D1914" s="106" t="s">
        <v>96</v>
      </c>
      <c r="E1914" s="106">
        <v>51</v>
      </c>
      <c r="F1914" s="106">
        <v>160</v>
      </c>
      <c r="G1914" s="106">
        <v>19</v>
      </c>
      <c r="H1914" s="106">
        <v>4</v>
      </c>
      <c r="I1914" s="106">
        <v>12</v>
      </c>
      <c r="J1914" s="106">
        <v>228</v>
      </c>
      <c r="K1914" s="106" t="s">
        <v>97</v>
      </c>
      <c r="L1914" s="106" t="s">
        <v>91</v>
      </c>
      <c r="M1914" s="106" t="s">
        <v>92</v>
      </c>
      <c r="N1914" s="106" t="s">
        <v>90</v>
      </c>
      <c r="O1914" s="106" t="s">
        <v>90</v>
      </c>
      <c r="P1914" s="106" t="s">
        <v>802</v>
      </c>
      <c r="Q1914" s="43" t="s">
        <v>114</v>
      </c>
      <c r="R1914" s="43" t="s">
        <v>94</v>
      </c>
      <c r="S1914" s="43" t="s">
        <v>92</v>
      </c>
      <c r="T1914" s="43" t="s">
        <v>803</v>
      </c>
      <c r="U1914" s="50"/>
    </row>
    <row r="1915" spans="1:21">
      <c r="A1915" s="106"/>
      <c r="B1915" s="106"/>
      <c r="C1915" s="106"/>
      <c r="D1915" s="106"/>
      <c r="E1915" s="106"/>
      <c r="F1915" s="106"/>
      <c r="G1915" s="106"/>
      <c r="H1915" s="106"/>
      <c r="I1915" s="106"/>
      <c r="J1915" s="106"/>
      <c r="K1915" s="106"/>
      <c r="L1915" s="106"/>
      <c r="M1915" s="106"/>
      <c r="N1915" s="106"/>
      <c r="O1915" s="106"/>
      <c r="P1915" s="106"/>
      <c r="Q1915" s="43" t="s">
        <v>164</v>
      </c>
      <c r="R1915" s="43" t="s">
        <v>94</v>
      </c>
      <c r="S1915" s="43" t="s">
        <v>804</v>
      </c>
      <c r="T1915" s="43"/>
      <c r="U1915" s="50"/>
    </row>
    <row r="1916" spans="1:21">
      <c r="A1916" s="106"/>
      <c r="B1916" s="106"/>
      <c r="C1916" s="106"/>
      <c r="D1916" s="106"/>
      <c r="E1916" s="106"/>
      <c r="F1916" s="106"/>
      <c r="G1916" s="106"/>
      <c r="H1916" s="106"/>
      <c r="I1916" s="106"/>
      <c r="J1916" s="106"/>
      <c r="K1916" s="106"/>
      <c r="L1916" s="106"/>
      <c r="M1916" s="106"/>
      <c r="N1916" s="106"/>
      <c r="O1916" s="106"/>
      <c r="P1916" s="106"/>
      <c r="Q1916" s="43" t="s">
        <v>358</v>
      </c>
      <c r="R1916" s="43" t="s">
        <v>94</v>
      </c>
      <c r="S1916" s="43" t="s">
        <v>92</v>
      </c>
      <c r="T1916" s="43"/>
      <c r="U1916" s="50"/>
    </row>
    <row r="1917" spans="1:21">
      <c r="A1917" s="106"/>
      <c r="B1917" s="106"/>
      <c r="C1917" s="106"/>
      <c r="D1917" s="106"/>
      <c r="E1917" s="106"/>
      <c r="F1917" s="106"/>
      <c r="G1917" s="106"/>
      <c r="H1917" s="106"/>
      <c r="I1917" s="106"/>
      <c r="J1917" s="106"/>
      <c r="K1917" s="106"/>
      <c r="L1917" s="106"/>
      <c r="M1917" s="106"/>
      <c r="N1917" s="106"/>
      <c r="O1917" s="106"/>
      <c r="P1917" s="106"/>
      <c r="Q1917" s="43" t="s">
        <v>98</v>
      </c>
      <c r="R1917" s="43" t="s">
        <v>94</v>
      </c>
      <c r="S1917" s="43" t="s">
        <v>92</v>
      </c>
      <c r="T1917" s="43"/>
      <c r="U1917" s="50"/>
    </row>
    <row r="1918" spans="1:21">
      <c r="A1918" s="106" t="s">
        <v>445</v>
      </c>
      <c r="B1918" s="106" t="s">
        <v>17</v>
      </c>
      <c r="C1918" s="106">
        <v>154</v>
      </c>
      <c r="D1918" s="106" t="s">
        <v>96</v>
      </c>
      <c r="E1918" s="106">
        <v>51</v>
      </c>
      <c r="F1918" s="106">
        <v>160</v>
      </c>
      <c r="G1918" s="106">
        <v>21</v>
      </c>
      <c r="H1918" s="106">
        <v>6</v>
      </c>
      <c r="I1918" s="106">
        <v>12</v>
      </c>
      <c r="J1918" s="106">
        <v>252</v>
      </c>
      <c r="K1918" s="106" t="s">
        <v>97</v>
      </c>
      <c r="L1918" s="106" t="s">
        <v>91</v>
      </c>
      <c r="M1918" s="106" t="s">
        <v>92</v>
      </c>
      <c r="N1918" s="106" t="s">
        <v>90</v>
      </c>
      <c r="O1918" s="106" t="s">
        <v>90</v>
      </c>
      <c r="P1918" s="106" t="s">
        <v>805</v>
      </c>
      <c r="Q1918" s="43" t="s">
        <v>164</v>
      </c>
      <c r="R1918" s="43" t="s">
        <v>94</v>
      </c>
      <c r="S1918" s="43" t="s">
        <v>92</v>
      </c>
      <c r="T1918" s="43"/>
      <c r="U1918" s="50"/>
    </row>
    <row r="1919" spans="1:21">
      <c r="A1919" s="106"/>
      <c r="B1919" s="106"/>
      <c r="C1919" s="106"/>
      <c r="D1919" s="106"/>
      <c r="E1919" s="106"/>
      <c r="F1919" s="106"/>
      <c r="G1919" s="106"/>
      <c r="H1919" s="106"/>
      <c r="I1919" s="106"/>
      <c r="J1919" s="106"/>
      <c r="K1919" s="106"/>
      <c r="L1919" s="106"/>
      <c r="M1919" s="106"/>
      <c r="N1919" s="106"/>
      <c r="O1919" s="106"/>
      <c r="P1919" s="106"/>
      <c r="Q1919" s="43" t="s">
        <v>358</v>
      </c>
      <c r="R1919" s="43" t="s">
        <v>94</v>
      </c>
      <c r="S1919" s="43" t="s">
        <v>92</v>
      </c>
      <c r="T1919" s="43"/>
      <c r="U1919" s="50"/>
    </row>
    <row r="1920" spans="1:21">
      <c r="A1920" s="106"/>
      <c r="B1920" s="106"/>
      <c r="C1920" s="106"/>
      <c r="D1920" s="106"/>
      <c r="E1920" s="106"/>
      <c r="F1920" s="106"/>
      <c r="G1920" s="106"/>
      <c r="H1920" s="106"/>
      <c r="I1920" s="106"/>
      <c r="J1920" s="106"/>
      <c r="K1920" s="106"/>
      <c r="L1920" s="106"/>
      <c r="M1920" s="106"/>
      <c r="N1920" s="106"/>
      <c r="O1920" s="106"/>
      <c r="P1920" s="106"/>
      <c r="Q1920" s="43" t="s">
        <v>104</v>
      </c>
      <c r="R1920" s="43" t="s">
        <v>94</v>
      </c>
      <c r="S1920" s="43" t="s">
        <v>92</v>
      </c>
      <c r="T1920" s="43" t="s">
        <v>105</v>
      </c>
      <c r="U1920" s="50"/>
    </row>
    <row r="1921" spans="1:21" ht="36">
      <c r="A1921" s="43" t="s">
        <v>445</v>
      </c>
      <c r="B1921" s="43" t="s">
        <v>17</v>
      </c>
      <c r="C1921" s="43">
        <v>155</v>
      </c>
      <c r="D1921" s="43" t="s">
        <v>96</v>
      </c>
      <c r="E1921" s="43">
        <v>51</v>
      </c>
      <c r="F1921" s="43">
        <v>160</v>
      </c>
      <c r="G1921" s="43">
        <v>23</v>
      </c>
      <c r="H1921" s="43">
        <v>5</v>
      </c>
      <c r="I1921" s="43">
        <v>12</v>
      </c>
      <c r="J1921" s="43">
        <v>276</v>
      </c>
      <c r="K1921" s="43" t="s">
        <v>97</v>
      </c>
      <c r="L1921" s="43" t="s">
        <v>91</v>
      </c>
      <c r="M1921" s="43" t="s">
        <v>92</v>
      </c>
      <c r="N1921" s="43" t="s">
        <v>90</v>
      </c>
      <c r="O1921" s="43" t="s">
        <v>90</v>
      </c>
      <c r="P1921" s="43"/>
      <c r="Q1921" s="43" t="s">
        <v>98</v>
      </c>
      <c r="R1921" s="43" t="s">
        <v>94</v>
      </c>
      <c r="S1921" s="43" t="s">
        <v>92</v>
      </c>
      <c r="T1921" s="43" t="s">
        <v>120</v>
      </c>
      <c r="U1921" s="50"/>
    </row>
    <row r="1922" spans="1:21">
      <c r="A1922" s="106" t="s">
        <v>445</v>
      </c>
      <c r="B1922" s="106" t="s">
        <v>17</v>
      </c>
      <c r="C1922" s="106">
        <v>156</v>
      </c>
      <c r="D1922" s="106" t="s">
        <v>96</v>
      </c>
      <c r="E1922" s="106">
        <v>51</v>
      </c>
      <c r="F1922" s="106">
        <v>160</v>
      </c>
      <c r="G1922" s="106">
        <v>25</v>
      </c>
      <c r="H1922" s="106">
        <v>5</v>
      </c>
      <c r="I1922" s="106">
        <v>10</v>
      </c>
      <c r="J1922" s="106">
        <v>250</v>
      </c>
      <c r="K1922" s="106" t="s">
        <v>97</v>
      </c>
      <c r="L1922" s="106" t="s">
        <v>91</v>
      </c>
      <c r="M1922" s="106" t="s">
        <v>92</v>
      </c>
      <c r="N1922" s="106" t="s">
        <v>92</v>
      </c>
      <c r="O1922" s="106" t="s">
        <v>90</v>
      </c>
      <c r="P1922" s="107"/>
      <c r="Q1922" s="43" t="s">
        <v>98</v>
      </c>
      <c r="R1922" s="43" t="s">
        <v>94</v>
      </c>
      <c r="S1922" s="43" t="s">
        <v>92</v>
      </c>
      <c r="T1922" s="43"/>
      <c r="U1922" s="50"/>
    </row>
    <row r="1923" spans="1:21">
      <c r="A1923" s="106"/>
      <c r="B1923" s="106"/>
      <c r="C1923" s="106"/>
      <c r="D1923" s="106"/>
      <c r="E1923" s="106"/>
      <c r="F1923" s="106"/>
      <c r="G1923" s="106"/>
      <c r="H1923" s="106"/>
      <c r="I1923" s="106"/>
      <c r="J1923" s="106"/>
      <c r="K1923" s="106"/>
      <c r="L1923" s="106"/>
      <c r="M1923" s="106"/>
      <c r="N1923" s="106"/>
      <c r="O1923" s="106"/>
      <c r="P1923" s="107"/>
      <c r="Q1923" s="43" t="s">
        <v>99</v>
      </c>
      <c r="R1923" s="43" t="s">
        <v>94</v>
      </c>
      <c r="S1923" s="43" t="s">
        <v>92</v>
      </c>
      <c r="T1923" s="43"/>
      <c r="U1923" s="50"/>
    </row>
    <row r="1924" spans="1:21">
      <c r="A1924" s="106" t="s">
        <v>445</v>
      </c>
      <c r="B1924" s="106" t="s">
        <v>17</v>
      </c>
      <c r="C1924" s="106">
        <v>157</v>
      </c>
      <c r="D1924" s="106" t="s">
        <v>96</v>
      </c>
      <c r="E1924" s="106">
        <v>51</v>
      </c>
      <c r="F1924" s="106">
        <v>160</v>
      </c>
      <c r="G1924" s="106">
        <v>23</v>
      </c>
      <c r="H1924" s="106">
        <v>5</v>
      </c>
      <c r="I1924" s="106">
        <v>12</v>
      </c>
      <c r="J1924" s="106">
        <v>276</v>
      </c>
      <c r="K1924" s="106" t="s">
        <v>97</v>
      </c>
      <c r="L1924" s="106" t="s">
        <v>91</v>
      </c>
      <c r="M1924" s="106" t="s">
        <v>92</v>
      </c>
      <c r="N1924" s="106" t="s">
        <v>90</v>
      </c>
      <c r="O1924" s="106" t="s">
        <v>90</v>
      </c>
      <c r="P1924" s="106" t="s">
        <v>437</v>
      </c>
      <c r="Q1924" s="43" t="s">
        <v>358</v>
      </c>
      <c r="R1924" s="43" t="s">
        <v>94</v>
      </c>
      <c r="S1924" s="43" t="s">
        <v>92</v>
      </c>
      <c r="T1924" s="43"/>
      <c r="U1924" s="50"/>
    </row>
    <row r="1925" spans="1:21">
      <c r="A1925" s="106"/>
      <c r="B1925" s="106"/>
      <c r="C1925" s="106"/>
      <c r="D1925" s="106"/>
      <c r="E1925" s="106"/>
      <c r="F1925" s="106"/>
      <c r="G1925" s="106"/>
      <c r="H1925" s="106"/>
      <c r="I1925" s="106"/>
      <c r="J1925" s="106"/>
      <c r="K1925" s="106"/>
      <c r="L1925" s="106"/>
      <c r="M1925" s="106"/>
      <c r="N1925" s="106"/>
      <c r="O1925" s="106"/>
      <c r="P1925" s="106"/>
      <c r="Q1925" s="43" t="s">
        <v>104</v>
      </c>
      <c r="R1925" s="43" t="s">
        <v>94</v>
      </c>
      <c r="S1925" s="43" t="s">
        <v>92</v>
      </c>
      <c r="T1925" s="43" t="s">
        <v>105</v>
      </c>
      <c r="U1925" s="50"/>
    </row>
    <row r="1926" spans="1:21">
      <c r="A1926" s="106"/>
      <c r="B1926" s="106"/>
      <c r="C1926" s="106"/>
      <c r="D1926" s="106"/>
      <c r="E1926" s="106"/>
      <c r="F1926" s="106"/>
      <c r="G1926" s="106"/>
      <c r="H1926" s="106"/>
      <c r="I1926" s="106"/>
      <c r="J1926" s="106"/>
      <c r="K1926" s="106"/>
      <c r="L1926" s="106"/>
      <c r="M1926" s="106"/>
      <c r="N1926" s="106"/>
      <c r="O1926" s="106"/>
      <c r="P1926" s="106"/>
      <c r="Q1926" s="43" t="s">
        <v>106</v>
      </c>
      <c r="R1926" s="43" t="s">
        <v>94</v>
      </c>
      <c r="S1926" s="43" t="s">
        <v>92</v>
      </c>
      <c r="T1926" s="43"/>
      <c r="U1926" s="50"/>
    </row>
    <row r="1927" spans="1:21">
      <c r="A1927" s="106" t="s">
        <v>445</v>
      </c>
      <c r="B1927" s="106" t="s">
        <v>17</v>
      </c>
      <c r="C1927" s="106">
        <v>158</v>
      </c>
      <c r="D1927" s="106" t="s">
        <v>96</v>
      </c>
      <c r="E1927" s="106">
        <v>51</v>
      </c>
      <c r="F1927" s="106">
        <v>160</v>
      </c>
      <c r="G1927" s="106">
        <v>24</v>
      </c>
      <c r="H1927" s="106">
        <v>7</v>
      </c>
      <c r="I1927" s="106">
        <v>12</v>
      </c>
      <c r="J1927" s="106">
        <v>288</v>
      </c>
      <c r="K1927" s="106" t="s">
        <v>97</v>
      </c>
      <c r="L1927" s="106" t="s">
        <v>91</v>
      </c>
      <c r="M1927" s="106" t="s">
        <v>92</v>
      </c>
      <c r="N1927" s="106" t="s">
        <v>95</v>
      </c>
      <c r="O1927" s="106" t="s">
        <v>95</v>
      </c>
      <c r="P1927" s="106" t="s">
        <v>656</v>
      </c>
      <c r="Q1927" s="43" t="s">
        <v>358</v>
      </c>
      <c r="R1927" s="43" t="s">
        <v>94</v>
      </c>
      <c r="S1927" s="43" t="s">
        <v>92</v>
      </c>
      <c r="T1927" s="43"/>
      <c r="U1927" s="50"/>
    </row>
    <row r="1928" spans="1:21">
      <c r="A1928" s="106"/>
      <c r="B1928" s="106"/>
      <c r="C1928" s="106"/>
      <c r="D1928" s="106"/>
      <c r="E1928" s="106"/>
      <c r="F1928" s="106"/>
      <c r="G1928" s="106"/>
      <c r="H1928" s="106"/>
      <c r="I1928" s="106"/>
      <c r="J1928" s="106"/>
      <c r="K1928" s="106"/>
      <c r="L1928" s="106"/>
      <c r="M1928" s="106"/>
      <c r="N1928" s="106"/>
      <c r="O1928" s="106"/>
      <c r="P1928" s="106"/>
      <c r="Q1928" s="43" t="s">
        <v>106</v>
      </c>
      <c r="R1928" s="43" t="s">
        <v>94</v>
      </c>
      <c r="S1928" s="43" t="s">
        <v>92</v>
      </c>
      <c r="T1928" s="43"/>
      <c r="U1928" s="50"/>
    </row>
    <row r="1929" spans="1:21">
      <c r="A1929" s="106"/>
      <c r="B1929" s="106"/>
      <c r="C1929" s="106"/>
      <c r="D1929" s="106"/>
      <c r="E1929" s="106"/>
      <c r="F1929" s="106"/>
      <c r="G1929" s="106"/>
      <c r="H1929" s="106"/>
      <c r="I1929" s="106"/>
      <c r="J1929" s="106"/>
      <c r="K1929" s="106"/>
      <c r="L1929" s="106"/>
      <c r="M1929" s="106"/>
      <c r="N1929" s="106"/>
      <c r="O1929" s="106"/>
      <c r="P1929" s="106"/>
      <c r="Q1929" s="43" t="s">
        <v>104</v>
      </c>
      <c r="R1929" s="43" t="s">
        <v>94</v>
      </c>
      <c r="S1929" s="43" t="s">
        <v>92</v>
      </c>
      <c r="T1929" s="43" t="s">
        <v>105</v>
      </c>
      <c r="U1929" s="50"/>
    </row>
    <row r="1930" spans="1:21">
      <c r="A1930" s="106"/>
      <c r="B1930" s="106"/>
      <c r="C1930" s="106"/>
      <c r="D1930" s="106"/>
      <c r="E1930" s="106"/>
      <c r="F1930" s="106"/>
      <c r="G1930" s="106"/>
      <c r="H1930" s="106"/>
      <c r="I1930" s="106"/>
      <c r="J1930" s="106"/>
      <c r="K1930" s="106"/>
      <c r="L1930" s="106"/>
      <c r="M1930" s="106"/>
      <c r="N1930" s="106"/>
      <c r="O1930" s="106"/>
      <c r="P1930" s="106"/>
      <c r="Q1930" s="43" t="s">
        <v>99</v>
      </c>
      <c r="R1930" s="43" t="s">
        <v>94</v>
      </c>
      <c r="S1930" s="43" t="s">
        <v>90</v>
      </c>
      <c r="T1930" s="43"/>
      <c r="U1930" s="50"/>
    </row>
    <row r="1931" spans="1:21">
      <c r="A1931" s="106" t="s">
        <v>445</v>
      </c>
      <c r="B1931" s="106" t="s">
        <v>17</v>
      </c>
      <c r="C1931" s="106">
        <v>159</v>
      </c>
      <c r="D1931" s="106" t="s">
        <v>96</v>
      </c>
      <c r="E1931" s="106">
        <v>51</v>
      </c>
      <c r="F1931" s="106">
        <v>160</v>
      </c>
      <c r="G1931" s="106">
        <v>23</v>
      </c>
      <c r="H1931" s="106">
        <v>4</v>
      </c>
      <c r="I1931" s="106">
        <v>12</v>
      </c>
      <c r="J1931" s="106">
        <v>276</v>
      </c>
      <c r="K1931" s="106" t="s">
        <v>97</v>
      </c>
      <c r="L1931" s="106" t="s">
        <v>91</v>
      </c>
      <c r="M1931" s="106" t="s">
        <v>92</v>
      </c>
      <c r="N1931" s="106" t="s">
        <v>90</v>
      </c>
      <c r="O1931" s="106" t="s">
        <v>90</v>
      </c>
      <c r="P1931" s="106" t="s">
        <v>437</v>
      </c>
      <c r="Q1931" s="43" t="s">
        <v>358</v>
      </c>
      <c r="R1931" s="43" t="s">
        <v>94</v>
      </c>
      <c r="S1931" s="43" t="s">
        <v>92</v>
      </c>
      <c r="T1931" s="43"/>
      <c r="U1931" s="50"/>
    </row>
    <row r="1932" spans="1:21">
      <c r="A1932" s="106"/>
      <c r="B1932" s="106"/>
      <c r="C1932" s="106"/>
      <c r="D1932" s="106"/>
      <c r="E1932" s="106"/>
      <c r="F1932" s="106"/>
      <c r="G1932" s="106"/>
      <c r="H1932" s="106"/>
      <c r="I1932" s="106"/>
      <c r="J1932" s="106"/>
      <c r="K1932" s="106"/>
      <c r="L1932" s="106"/>
      <c r="M1932" s="106"/>
      <c r="N1932" s="106"/>
      <c r="O1932" s="106"/>
      <c r="P1932" s="106"/>
      <c r="Q1932" s="43" t="s">
        <v>104</v>
      </c>
      <c r="R1932" s="43" t="s">
        <v>94</v>
      </c>
      <c r="S1932" s="43" t="s">
        <v>92</v>
      </c>
      <c r="T1932" s="43" t="s">
        <v>105</v>
      </c>
      <c r="U1932" s="50"/>
    </row>
    <row r="1933" spans="1:21">
      <c r="A1933" s="106"/>
      <c r="B1933" s="106"/>
      <c r="C1933" s="106"/>
      <c r="D1933" s="106"/>
      <c r="E1933" s="106"/>
      <c r="F1933" s="106"/>
      <c r="G1933" s="106"/>
      <c r="H1933" s="106"/>
      <c r="I1933" s="106"/>
      <c r="J1933" s="106"/>
      <c r="K1933" s="106"/>
      <c r="L1933" s="106"/>
      <c r="M1933" s="106"/>
      <c r="N1933" s="106"/>
      <c r="O1933" s="106"/>
      <c r="P1933" s="106"/>
      <c r="Q1933" s="43" t="s">
        <v>106</v>
      </c>
      <c r="R1933" s="43" t="s">
        <v>94</v>
      </c>
      <c r="S1933" s="43" t="s">
        <v>92</v>
      </c>
      <c r="T1933" s="43"/>
      <c r="U1933" s="50"/>
    </row>
    <row r="1934" spans="1:21">
      <c r="A1934" s="106"/>
      <c r="B1934" s="106"/>
      <c r="C1934" s="106"/>
      <c r="D1934" s="106"/>
      <c r="E1934" s="106"/>
      <c r="F1934" s="106"/>
      <c r="G1934" s="106"/>
      <c r="H1934" s="106"/>
      <c r="I1934" s="106"/>
      <c r="J1934" s="106"/>
      <c r="K1934" s="106"/>
      <c r="L1934" s="106"/>
      <c r="M1934" s="106"/>
      <c r="N1934" s="106"/>
      <c r="O1934" s="106"/>
      <c r="P1934" s="106"/>
      <c r="Q1934" s="43" t="s">
        <v>99</v>
      </c>
      <c r="R1934" s="43" t="s">
        <v>94</v>
      </c>
      <c r="S1934" s="43" t="s">
        <v>92</v>
      </c>
      <c r="T1934" s="43"/>
      <c r="U1934" s="50"/>
    </row>
    <row r="1935" spans="1:21">
      <c r="A1935" s="106" t="s">
        <v>445</v>
      </c>
      <c r="B1935" s="106" t="s">
        <v>17</v>
      </c>
      <c r="C1935" s="106">
        <v>160</v>
      </c>
      <c r="D1935" s="106" t="s">
        <v>96</v>
      </c>
      <c r="E1935" s="106">
        <v>51</v>
      </c>
      <c r="F1935" s="106">
        <v>160</v>
      </c>
      <c r="G1935" s="106">
        <v>24</v>
      </c>
      <c r="H1935" s="106">
        <v>7</v>
      </c>
      <c r="I1935" s="106">
        <v>12</v>
      </c>
      <c r="J1935" s="106">
        <v>288</v>
      </c>
      <c r="K1935" s="106" t="s">
        <v>97</v>
      </c>
      <c r="L1935" s="106" t="s">
        <v>91</v>
      </c>
      <c r="M1935" s="106" t="s">
        <v>92</v>
      </c>
      <c r="N1935" s="106" t="s">
        <v>90</v>
      </c>
      <c r="O1935" s="106" t="s">
        <v>90</v>
      </c>
      <c r="P1935" s="106" t="s">
        <v>437</v>
      </c>
      <c r="Q1935" s="43" t="s">
        <v>358</v>
      </c>
      <c r="R1935" s="43" t="s">
        <v>94</v>
      </c>
      <c r="S1935" s="43" t="s">
        <v>92</v>
      </c>
      <c r="T1935" s="43"/>
      <c r="U1935" s="50"/>
    </row>
    <row r="1936" spans="1:21">
      <c r="A1936" s="106"/>
      <c r="B1936" s="106"/>
      <c r="C1936" s="106"/>
      <c r="D1936" s="106"/>
      <c r="E1936" s="106"/>
      <c r="F1936" s="106"/>
      <c r="G1936" s="106"/>
      <c r="H1936" s="106"/>
      <c r="I1936" s="106"/>
      <c r="J1936" s="106"/>
      <c r="K1936" s="106"/>
      <c r="L1936" s="106"/>
      <c r="M1936" s="106"/>
      <c r="N1936" s="106"/>
      <c r="O1936" s="106"/>
      <c r="P1936" s="106"/>
      <c r="Q1936" s="43" t="s">
        <v>106</v>
      </c>
      <c r="R1936" s="43" t="s">
        <v>94</v>
      </c>
      <c r="S1936" s="43" t="s">
        <v>92</v>
      </c>
      <c r="T1936" s="43"/>
      <c r="U1936" s="50"/>
    </row>
    <row r="1937" spans="1:21">
      <c r="A1937" s="106"/>
      <c r="B1937" s="106"/>
      <c r="C1937" s="106"/>
      <c r="D1937" s="106"/>
      <c r="E1937" s="106"/>
      <c r="F1937" s="106"/>
      <c r="G1937" s="106"/>
      <c r="H1937" s="106"/>
      <c r="I1937" s="106"/>
      <c r="J1937" s="106"/>
      <c r="K1937" s="106"/>
      <c r="L1937" s="106"/>
      <c r="M1937" s="106"/>
      <c r="N1937" s="106"/>
      <c r="O1937" s="106"/>
      <c r="P1937" s="106"/>
      <c r="Q1937" s="43" t="s">
        <v>104</v>
      </c>
      <c r="R1937" s="43" t="s">
        <v>94</v>
      </c>
      <c r="S1937" s="43" t="s">
        <v>92</v>
      </c>
      <c r="T1937" s="43" t="s">
        <v>105</v>
      </c>
      <c r="U1937" s="50"/>
    </row>
    <row r="1938" spans="1:21" ht="36">
      <c r="A1938" s="106" t="s">
        <v>445</v>
      </c>
      <c r="B1938" s="106" t="s">
        <v>17</v>
      </c>
      <c r="C1938" s="106">
        <v>161</v>
      </c>
      <c r="D1938" s="106" t="s">
        <v>96</v>
      </c>
      <c r="E1938" s="106">
        <v>51</v>
      </c>
      <c r="F1938" s="106">
        <v>160</v>
      </c>
      <c r="G1938" s="106">
        <v>21</v>
      </c>
      <c r="H1938" s="106">
        <v>2</v>
      </c>
      <c r="I1938" s="106">
        <v>11</v>
      </c>
      <c r="J1938" s="106">
        <v>231</v>
      </c>
      <c r="K1938" s="106" t="s">
        <v>97</v>
      </c>
      <c r="L1938" s="106" t="s">
        <v>91</v>
      </c>
      <c r="M1938" s="106" t="s">
        <v>90</v>
      </c>
      <c r="N1938" s="106" t="s">
        <v>90</v>
      </c>
      <c r="O1938" s="106" t="s">
        <v>90</v>
      </c>
      <c r="P1938" s="106" t="s">
        <v>185</v>
      </c>
      <c r="Q1938" s="43" t="s">
        <v>98</v>
      </c>
      <c r="R1938" s="43" t="s">
        <v>94</v>
      </c>
      <c r="S1938" s="43" t="s">
        <v>92</v>
      </c>
      <c r="T1938" s="43" t="s">
        <v>120</v>
      </c>
      <c r="U1938" s="50"/>
    </row>
    <row r="1939" spans="1:21">
      <c r="A1939" s="106"/>
      <c r="B1939" s="106"/>
      <c r="C1939" s="106"/>
      <c r="D1939" s="106"/>
      <c r="E1939" s="106"/>
      <c r="F1939" s="106"/>
      <c r="G1939" s="106"/>
      <c r="H1939" s="106"/>
      <c r="I1939" s="106"/>
      <c r="J1939" s="106"/>
      <c r="K1939" s="106"/>
      <c r="L1939" s="106"/>
      <c r="M1939" s="106"/>
      <c r="N1939" s="106"/>
      <c r="O1939" s="106"/>
      <c r="P1939" s="106"/>
      <c r="Q1939" s="43" t="s">
        <v>99</v>
      </c>
      <c r="R1939" s="43" t="s">
        <v>94</v>
      </c>
      <c r="S1939" s="43" t="s">
        <v>90</v>
      </c>
      <c r="T1939" s="43"/>
      <c r="U1939" s="50"/>
    </row>
    <row r="1940" spans="1:21">
      <c r="A1940" s="106" t="s">
        <v>445</v>
      </c>
      <c r="B1940" s="106" t="s">
        <v>17</v>
      </c>
      <c r="C1940" s="106">
        <v>162</v>
      </c>
      <c r="D1940" s="106" t="s">
        <v>96</v>
      </c>
      <c r="E1940" s="106">
        <v>51</v>
      </c>
      <c r="F1940" s="106">
        <v>160</v>
      </c>
      <c r="G1940" s="106">
        <v>23</v>
      </c>
      <c r="H1940" s="106">
        <v>4</v>
      </c>
      <c r="I1940" s="106">
        <v>12</v>
      </c>
      <c r="J1940" s="106">
        <v>276</v>
      </c>
      <c r="K1940" s="106" t="s">
        <v>97</v>
      </c>
      <c r="L1940" s="106" t="s">
        <v>91</v>
      </c>
      <c r="M1940" s="106" t="s">
        <v>92</v>
      </c>
      <c r="N1940" s="106" t="s">
        <v>95</v>
      </c>
      <c r="O1940" s="106" t="s">
        <v>95</v>
      </c>
      <c r="P1940" s="106" t="s">
        <v>656</v>
      </c>
      <c r="Q1940" s="43" t="s">
        <v>358</v>
      </c>
      <c r="R1940" s="43" t="s">
        <v>94</v>
      </c>
      <c r="S1940" s="43" t="s">
        <v>92</v>
      </c>
      <c r="T1940" s="43"/>
      <c r="U1940" s="50"/>
    </row>
    <row r="1941" spans="1:21">
      <c r="A1941" s="106"/>
      <c r="B1941" s="106"/>
      <c r="C1941" s="106"/>
      <c r="D1941" s="106"/>
      <c r="E1941" s="106"/>
      <c r="F1941" s="106"/>
      <c r="G1941" s="106"/>
      <c r="H1941" s="106"/>
      <c r="I1941" s="106"/>
      <c r="J1941" s="106"/>
      <c r="K1941" s="106"/>
      <c r="L1941" s="106"/>
      <c r="M1941" s="106"/>
      <c r="N1941" s="106"/>
      <c r="O1941" s="106"/>
      <c r="P1941" s="106"/>
      <c r="Q1941" s="43" t="s">
        <v>106</v>
      </c>
      <c r="R1941" s="43" t="s">
        <v>94</v>
      </c>
      <c r="S1941" s="43" t="s">
        <v>92</v>
      </c>
      <c r="T1941" s="43"/>
      <c r="U1941" s="50"/>
    </row>
    <row r="1942" spans="1:21">
      <c r="A1942" s="106"/>
      <c r="B1942" s="106"/>
      <c r="C1942" s="106"/>
      <c r="D1942" s="106"/>
      <c r="E1942" s="106"/>
      <c r="F1942" s="106"/>
      <c r="G1942" s="106"/>
      <c r="H1942" s="106"/>
      <c r="I1942" s="106"/>
      <c r="J1942" s="106"/>
      <c r="K1942" s="106"/>
      <c r="L1942" s="106"/>
      <c r="M1942" s="106"/>
      <c r="N1942" s="106"/>
      <c r="O1942" s="106"/>
      <c r="P1942" s="106"/>
      <c r="Q1942" s="43" t="s">
        <v>104</v>
      </c>
      <c r="R1942" s="43" t="s">
        <v>94</v>
      </c>
      <c r="S1942" s="43" t="s">
        <v>92</v>
      </c>
      <c r="T1942" s="43" t="s">
        <v>135</v>
      </c>
      <c r="U1942" s="50"/>
    </row>
    <row r="1943" spans="1:21">
      <c r="A1943" s="106"/>
      <c r="B1943" s="106"/>
      <c r="C1943" s="106"/>
      <c r="D1943" s="106"/>
      <c r="E1943" s="106"/>
      <c r="F1943" s="106"/>
      <c r="G1943" s="106"/>
      <c r="H1943" s="106"/>
      <c r="I1943" s="106"/>
      <c r="J1943" s="106"/>
      <c r="K1943" s="106"/>
      <c r="L1943" s="106"/>
      <c r="M1943" s="106"/>
      <c r="N1943" s="106"/>
      <c r="O1943" s="106"/>
      <c r="P1943" s="106"/>
      <c r="Q1943" s="43" t="s">
        <v>99</v>
      </c>
      <c r="R1943" s="43" t="s">
        <v>94</v>
      </c>
      <c r="S1943" s="43" t="s">
        <v>90</v>
      </c>
      <c r="T1943" s="43"/>
      <c r="U1943" s="50"/>
    </row>
    <row r="1944" spans="1:21">
      <c r="A1944" s="106" t="s">
        <v>445</v>
      </c>
      <c r="B1944" s="106" t="s">
        <v>17</v>
      </c>
      <c r="C1944" s="106">
        <v>163</v>
      </c>
      <c r="D1944" s="106" t="s">
        <v>96</v>
      </c>
      <c r="E1944" s="106">
        <v>51</v>
      </c>
      <c r="F1944" s="106">
        <v>160</v>
      </c>
      <c r="G1944" s="106">
        <v>23</v>
      </c>
      <c r="H1944" s="106">
        <v>2</v>
      </c>
      <c r="I1944" s="106">
        <v>11</v>
      </c>
      <c r="J1944" s="106">
        <v>253</v>
      </c>
      <c r="K1944" s="106" t="s">
        <v>97</v>
      </c>
      <c r="L1944" s="106" t="s">
        <v>91</v>
      </c>
      <c r="M1944" s="106" t="s">
        <v>92</v>
      </c>
      <c r="N1944" s="106" t="s">
        <v>90</v>
      </c>
      <c r="O1944" s="106" t="s">
        <v>90</v>
      </c>
      <c r="P1944" s="106" t="s">
        <v>437</v>
      </c>
      <c r="Q1944" s="43" t="s">
        <v>99</v>
      </c>
      <c r="R1944" s="43" t="s">
        <v>94</v>
      </c>
      <c r="S1944" s="43" t="s">
        <v>92</v>
      </c>
      <c r="T1944" s="43"/>
      <c r="U1944" s="50"/>
    </row>
    <row r="1945" spans="1:21">
      <c r="A1945" s="106"/>
      <c r="B1945" s="106"/>
      <c r="C1945" s="106"/>
      <c r="D1945" s="106"/>
      <c r="E1945" s="106"/>
      <c r="F1945" s="106"/>
      <c r="G1945" s="106"/>
      <c r="H1945" s="106"/>
      <c r="I1945" s="106"/>
      <c r="J1945" s="106"/>
      <c r="K1945" s="106"/>
      <c r="L1945" s="106"/>
      <c r="M1945" s="106"/>
      <c r="N1945" s="106"/>
      <c r="O1945" s="106"/>
      <c r="P1945" s="106"/>
      <c r="Q1945" s="43" t="s">
        <v>106</v>
      </c>
      <c r="R1945" s="43" t="s">
        <v>94</v>
      </c>
      <c r="S1945" s="43" t="s">
        <v>92</v>
      </c>
      <c r="T1945" s="43"/>
      <c r="U1945" s="50"/>
    </row>
    <row r="1946" spans="1:21">
      <c r="A1946" s="106"/>
      <c r="B1946" s="106"/>
      <c r="C1946" s="106"/>
      <c r="D1946" s="106"/>
      <c r="E1946" s="106"/>
      <c r="F1946" s="106"/>
      <c r="G1946" s="106"/>
      <c r="H1946" s="106"/>
      <c r="I1946" s="106"/>
      <c r="J1946" s="106"/>
      <c r="K1946" s="106"/>
      <c r="L1946" s="106"/>
      <c r="M1946" s="106"/>
      <c r="N1946" s="106"/>
      <c r="O1946" s="106"/>
      <c r="P1946" s="106"/>
      <c r="Q1946" s="43" t="s">
        <v>358</v>
      </c>
      <c r="R1946" s="43" t="s">
        <v>94</v>
      </c>
      <c r="S1946" s="43" t="s">
        <v>92</v>
      </c>
      <c r="T1946" s="43"/>
      <c r="U1946" s="50"/>
    </row>
    <row r="1947" spans="1:21">
      <c r="A1947" s="106"/>
      <c r="B1947" s="106"/>
      <c r="C1947" s="106"/>
      <c r="D1947" s="106"/>
      <c r="E1947" s="106"/>
      <c r="F1947" s="106"/>
      <c r="G1947" s="106"/>
      <c r="H1947" s="106"/>
      <c r="I1947" s="106"/>
      <c r="J1947" s="106"/>
      <c r="K1947" s="106"/>
      <c r="L1947" s="106"/>
      <c r="M1947" s="106"/>
      <c r="N1947" s="106"/>
      <c r="O1947" s="106"/>
      <c r="P1947" s="106"/>
      <c r="Q1947" s="43" t="s">
        <v>104</v>
      </c>
      <c r="R1947" s="43" t="s">
        <v>94</v>
      </c>
      <c r="S1947" s="43" t="s">
        <v>92</v>
      </c>
      <c r="T1947" s="43" t="s">
        <v>105</v>
      </c>
      <c r="U1947" s="50"/>
    </row>
    <row r="1948" spans="1:21">
      <c r="A1948" s="106" t="s">
        <v>445</v>
      </c>
      <c r="B1948" s="106" t="s">
        <v>17</v>
      </c>
      <c r="C1948" s="106">
        <v>164</v>
      </c>
      <c r="D1948" s="106" t="s">
        <v>143</v>
      </c>
      <c r="E1948" s="106">
        <v>78</v>
      </c>
      <c r="F1948" s="106">
        <v>245</v>
      </c>
      <c r="G1948" s="106">
        <v>22</v>
      </c>
      <c r="H1948" s="106">
        <v>4</v>
      </c>
      <c r="I1948" s="106">
        <v>12</v>
      </c>
      <c r="J1948" s="106">
        <v>264</v>
      </c>
      <c r="K1948" s="106" t="s">
        <v>97</v>
      </c>
      <c r="L1948" s="106" t="s">
        <v>91</v>
      </c>
      <c r="M1948" s="106" t="s">
        <v>92</v>
      </c>
      <c r="N1948" s="106" t="s">
        <v>90</v>
      </c>
      <c r="O1948" s="106" t="s">
        <v>95</v>
      </c>
      <c r="P1948" s="106" t="s">
        <v>144</v>
      </c>
      <c r="Q1948" s="43" t="s">
        <v>106</v>
      </c>
      <c r="R1948" s="43" t="s">
        <v>94</v>
      </c>
      <c r="S1948" s="43" t="s">
        <v>92</v>
      </c>
      <c r="T1948" s="43"/>
      <c r="U1948" s="50"/>
    </row>
    <row r="1949" spans="1:21">
      <c r="A1949" s="106"/>
      <c r="B1949" s="106"/>
      <c r="C1949" s="106"/>
      <c r="D1949" s="106"/>
      <c r="E1949" s="106"/>
      <c r="F1949" s="106"/>
      <c r="G1949" s="106"/>
      <c r="H1949" s="106"/>
      <c r="I1949" s="106"/>
      <c r="J1949" s="106"/>
      <c r="K1949" s="106"/>
      <c r="L1949" s="106"/>
      <c r="M1949" s="106"/>
      <c r="N1949" s="106"/>
      <c r="O1949" s="106"/>
      <c r="P1949" s="106"/>
      <c r="Q1949" s="43" t="s">
        <v>104</v>
      </c>
      <c r="R1949" s="43" t="s">
        <v>94</v>
      </c>
      <c r="S1949" s="43" t="s">
        <v>92</v>
      </c>
      <c r="T1949" s="43" t="s">
        <v>105</v>
      </c>
      <c r="U1949" s="50"/>
    </row>
    <row r="1950" spans="1:21" ht="24">
      <c r="A1950" s="43" t="s">
        <v>445</v>
      </c>
      <c r="B1950" s="43" t="s">
        <v>17</v>
      </c>
      <c r="C1950" s="43">
        <v>165</v>
      </c>
      <c r="D1950" s="43" t="s">
        <v>469</v>
      </c>
      <c r="E1950" s="43">
        <v>62</v>
      </c>
      <c r="F1950" s="43">
        <v>195</v>
      </c>
      <c r="G1950" s="43">
        <v>27</v>
      </c>
      <c r="H1950" s="43">
        <v>14</v>
      </c>
      <c r="I1950" s="43">
        <v>10</v>
      </c>
      <c r="J1950" s="43">
        <v>270</v>
      </c>
      <c r="K1950" s="43" t="s">
        <v>97</v>
      </c>
      <c r="L1950" s="43" t="s">
        <v>91</v>
      </c>
      <c r="M1950" s="43" t="s">
        <v>92</v>
      </c>
      <c r="N1950" s="43" t="s">
        <v>92</v>
      </c>
      <c r="O1950" s="43" t="s">
        <v>90</v>
      </c>
      <c r="P1950" s="43"/>
      <c r="Q1950" s="43" t="s">
        <v>98</v>
      </c>
      <c r="R1950" s="43" t="s">
        <v>94</v>
      </c>
      <c r="S1950" s="43" t="s">
        <v>92</v>
      </c>
      <c r="T1950" s="43"/>
      <c r="U1950" s="50"/>
    </row>
    <row r="1951" spans="1:21">
      <c r="A1951" s="106" t="s">
        <v>445</v>
      </c>
      <c r="B1951" s="106" t="s">
        <v>17</v>
      </c>
      <c r="C1951" s="106">
        <v>166</v>
      </c>
      <c r="D1951" s="106" t="s">
        <v>469</v>
      </c>
      <c r="E1951" s="106">
        <v>72</v>
      </c>
      <c r="F1951" s="106">
        <v>226</v>
      </c>
      <c r="G1951" s="106">
        <v>27</v>
      </c>
      <c r="H1951" s="106">
        <v>15</v>
      </c>
      <c r="I1951" s="106">
        <v>11</v>
      </c>
      <c r="J1951" s="106">
        <v>297</v>
      </c>
      <c r="K1951" s="106" t="s">
        <v>97</v>
      </c>
      <c r="L1951" s="106" t="s">
        <v>91</v>
      </c>
      <c r="M1951" s="106" t="s">
        <v>90</v>
      </c>
      <c r="N1951" s="106" t="s">
        <v>90</v>
      </c>
      <c r="O1951" s="106" t="s">
        <v>95</v>
      </c>
      <c r="P1951" s="106" t="s">
        <v>806</v>
      </c>
      <c r="Q1951" s="43" t="s">
        <v>358</v>
      </c>
      <c r="R1951" s="43" t="s">
        <v>94</v>
      </c>
      <c r="S1951" s="43" t="s">
        <v>90</v>
      </c>
      <c r="T1951" s="43"/>
      <c r="U1951" s="50"/>
    </row>
    <row r="1952" spans="1:21">
      <c r="A1952" s="106"/>
      <c r="B1952" s="106"/>
      <c r="C1952" s="106"/>
      <c r="D1952" s="106"/>
      <c r="E1952" s="106"/>
      <c r="F1952" s="106"/>
      <c r="G1952" s="106"/>
      <c r="H1952" s="106"/>
      <c r="I1952" s="106"/>
      <c r="J1952" s="106"/>
      <c r="K1952" s="106"/>
      <c r="L1952" s="106"/>
      <c r="M1952" s="106"/>
      <c r="N1952" s="106"/>
      <c r="O1952" s="106"/>
      <c r="P1952" s="106"/>
      <c r="Q1952" s="43" t="s">
        <v>106</v>
      </c>
      <c r="R1952" s="43" t="s">
        <v>94</v>
      </c>
      <c r="S1952" s="43" t="s">
        <v>90</v>
      </c>
      <c r="T1952" s="43"/>
      <c r="U1952" s="50"/>
    </row>
    <row r="1953" spans="1:21" ht="36">
      <c r="A1953" s="106"/>
      <c r="B1953" s="106"/>
      <c r="C1953" s="106"/>
      <c r="D1953" s="106"/>
      <c r="E1953" s="106"/>
      <c r="F1953" s="106"/>
      <c r="G1953" s="106"/>
      <c r="H1953" s="106"/>
      <c r="I1953" s="106"/>
      <c r="J1953" s="106"/>
      <c r="K1953" s="106"/>
      <c r="L1953" s="106"/>
      <c r="M1953" s="106"/>
      <c r="N1953" s="106"/>
      <c r="O1953" s="106"/>
      <c r="P1953" s="106"/>
      <c r="Q1953" s="43" t="s">
        <v>114</v>
      </c>
      <c r="R1953" s="43" t="s">
        <v>94</v>
      </c>
      <c r="S1953" s="43" t="s">
        <v>92</v>
      </c>
      <c r="T1953" s="43" t="s">
        <v>510</v>
      </c>
      <c r="U1953" s="50"/>
    </row>
    <row r="1954" spans="1:21">
      <c r="A1954" s="106" t="s">
        <v>445</v>
      </c>
      <c r="B1954" s="106" t="s">
        <v>17</v>
      </c>
      <c r="C1954" s="106">
        <v>168</v>
      </c>
      <c r="D1954" s="106" t="s">
        <v>469</v>
      </c>
      <c r="E1954" s="106">
        <v>86</v>
      </c>
      <c r="F1954" s="106">
        <v>270</v>
      </c>
      <c r="G1954" s="106">
        <v>27</v>
      </c>
      <c r="H1954" s="106">
        <v>5</v>
      </c>
      <c r="I1954" s="106">
        <v>13</v>
      </c>
      <c r="J1954" s="106">
        <v>351</v>
      </c>
      <c r="K1954" s="106" t="s">
        <v>97</v>
      </c>
      <c r="L1954" s="106" t="s">
        <v>91</v>
      </c>
      <c r="M1954" s="106" t="s">
        <v>92</v>
      </c>
      <c r="N1954" s="106" t="s">
        <v>90</v>
      </c>
      <c r="O1954" s="106" t="s">
        <v>90</v>
      </c>
      <c r="P1954" s="106" t="s">
        <v>437</v>
      </c>
      <c r="Q1954" s="43" t="s">
        <v>98</v>
      </c>
      <c r="R1954" s="43" t="s">
        <v>94</v>
      </c>
      <c r="S1954" s="43" t="s">
        <v>92</v>
      </c>
      <c r="T1954" s="43"/>
      <c r="U1954" s="50"/>
    </row>
    <row r="1955" spans="1:21">
      <c r="A1955" s="106"/>
      <c r="B1955" s="106"/>
      <c r="C1955" s="106"/>
      <c r="D1955" s="106"/>
      <c r="E1955" s="106"/>
      <c r="F1955" s="106"/>
      <c r="G1955" s="106"/>
      <c r="H1955" s="106"/>
      <c r="I1955" s="106"/>
      <c r="J1955" s="106"/>
      <c r="K1955" s="106"/>
      <c r="L1955" s="106"/>
      <c r="M1955" s="106"/>
      <c r="N1955" s="106"/>
      <c r="O1955" s="106"/>
      <c r="P1955" s="106"/>
      <c r="Q1955" s="43" t="s">
        <v>358</v>
      </c>
      <c r="R1955" s="43" t="s">
        <v>94</v>
      </c>
      <c r="S1955" s="43" t="s">
        <v>90</v>
      </c>
      <c r="T1955" s="43"/>
      <c r="U1955" s="50"/>
    </row>
    <row r="1956" spans="1:21">
      <c r="A1956" s="106" t="s">
        <v>445</v>
      </c>
      <c r="B1956" s="106" t="s">
        <v>17</v>
      </c>
      <c r="C1956" s="106">
        <v>169</v>
      </c>
      <c r="D1956" s="106" t="s">
        <v>469</v>
      </c>
      <c r="E1956" s="106">
        <v>65</v>
      </c>
      <c r="F1956" s="106">
        <v>204</v>
      </c>
      <c r="G1956" s="106">
        <v>27</v>
      </c>
      <c r="H1956" s="106">
        <v>13</v>
      </c>
      <c r="I1956" s="106">
        <v>12</v>
      </c>
      <c r="J1956" s="106">
        <v>324</v>
      </c>
      <c r="K1956" s="106" t="s">
        <v>97</v>
      </c>
      <c r="L1956" s="106" t="s">
        <v>91</v>
      </c>
      <c r="M1956" s="106" t="s">
        <v>90</v>
      </c>
      <c r="N1956" s="106" t="s">
        <v>90</v>
      </c>
      <c r="O1956" s="106" t="s">
        <v>90</v>
      </c>
      <c r="P1956" s="106" t="s">
        <v>437</v>
      </c>
      <c r="Q1956" s="43" t="s">
        <v>358</v>
      </c>
      <c r="R1956" s="43" t="s">
        <v>94</v>
      </c>
      <c r="S1956" s="43" t="s">
        <v>90</v>
      </c>
      <c r="T1956" s="43"/>
      <c r="U1956" s="50"/>
    </row>
    <row r="1957" spans="1:21" ht="36">
      <c r="A1957" s="106"/>
      <c r="B1957" s="106"/>
      <c r="C1957" s="106"/>
      <c r="D1957" s="106"/>
      <c r="E1957" s="106"/>
      <c r="F1957" s="106"/>
      <c r="G1957" s="106"/>
      <c r="H1957" s="106"/>
      <c r="I1957" s="106"/>
      <c r="J1957" s="106"/>
      <c r="K1957" s="106"/>
      <c r="L1957" s="106"/>
      <c r="M1957" s="106"/>
      <c r="N1957" s="106"/>
      <c r="O1957" s="106"/>
      <c r="P1957" s="106"/>
      <c r="Q1957" s="43" t="s">
        <v>114</v>
      </c>
      <c r="R1957" s="43" t="s">
        <v>94</v>
      </c>
      <c r="S1957" s="43" t="s">
        <v>92</v>
      </c>
      <c r="T1957" s="43" t="s">
        <v>807</v>
      </c>
      <c r="U1957" s="50"/>
    </row>
    <row r="1958" spans="1:21">
      <c r="A1958" s="106"/>
      <c r="B1958" s="106"/>
      <c r="C1958" s="106"/>
      <c r="D1958" s="106"/>
      <c r="E1958" s="106"/>
      <c r="F1958" s="106"/>
      <c r="G1958" s="106"/>
      <c r="H1958" s="106"/>
      <c r="I1958" s="106"/>
      <c r="J1958" s="106"/>
      <c r="K1958" s="106"/>
      <c r="L1958" s="106"/>
      <c r="M1958" s="106"/>
      <c r="N1958" s="106"/>
      <c r="O1958" s="106"/>
      <c r="P1958" s="106"/>
      <c r="Q1958" s="43" t="s">
        <v>98</v>
      </c>
      <c r="R1958" s="43" t="s">
        <v>94</v>
      </c>
      <c r="S1958" s="43" t="s">
        <v>92</v>
      </c>
      <c r="T1958" s="43"/>
      <c r="U1958" s="50"/>
    </row>
    <row r="1959" spans="1:21">
      <c r="A1959" s="106" t="s">
        <v>445</v>
      </c>
      <c r="B1959" s="106" t="s">
        <v>17</v>
      </c>
      <c r="C1959" s="106">
        <v>170</v>
      </c>
      <c r="D1959" s="106" t="s">
        <v>469</v>
      </c>
      <c r="E1959" s="106">
        <v>79</v>
      </c>
      <c r="F1959" s="106">
        <v>248</v>
      </c>
      <c r="G1959" s="106">
        <v>27</v>
      </c>
      <c r="H1959" s="106">
        <v>13</v>
      </c>
      <c r="I1959" s="106">
        <v>13</v>
      </c>
      <c r="J1959" s="106">
        <v>351</v>
      </c>
      <c r="K1959" s="106" t="s">
        <v>97</v>
      </c>
      <c r="L1959" s="106" t="s">
        <v>91</v>
      </c>
      <c r="M1959" s="106" t="s">
        <v>92</v>
      </c>
      <c r="N1959" s="106" t="s">
        <v>90</v>
      </c>
      <c r="O1959" s="106" t="s">
        <v>90</v>
      </c>
      <c r="P1959" s="106" t="s">
        <v>437</v>
      </c>
      <c r="Q1959" s="43" t="s">
        <v>358</v>
      </c>
      <c r="R1959" s="43" t="s">
        <v>94</v>
      </c>
      <c r="S1959" s="43" t="s">
        <v>90</v>
      </c>
      <c r="T1959" s="43"/>
      <c r="U1959" s="50"/>
    </row>
    <row r="1960" spans="1:21">
      <c r="A1960" s="106"/>
      <c r="B1960" s="106"/>
      <c r="C1960" s="106"/>
      <c r="D1960" s="106"/>
      <c r="E1960" s="106"/>
      <c r="F1960" s="106"/>
      <c r="G1960" s="106"/>
      <c r="H1960" s="106"/>
      <c r="I1960" s="106"/>
      <c r="J1960" s="106"/>
      <c r="K1960" s="106"/>
      <c r="L1960" s="106"/>
      <c r="M1960" s="106"/>
      <c r="N1960" s="106"/>
      <c r="O1960" s="106"/>
      <c r="P1960" s="106"/>
      <c r="Q1960" s="43" t="s">
        <v>98</v>
      </c>
      <c r="R1960" s="43" t="s">
        <v>94</v>
      </c>
      <c r="S1960" s="43" t="s">
        <v>92</v>
      </c>
      <c r="T1960" s="43"/>
      <c r="U1960" s="50"/>
    </row>
    <row r="1961" spans="1:21" ht="36">
      <c r="A1961" s="106"/>
      <c r="B1961" s="106"/>
      <c r="C1961" s="106"/>
      <c r="D1961" s="106"/>
      <c r="E1961" s="106"/>
      <c r="F1961" s="106"/>
      <c r="G1961" s="106"/>
      <c r="H1961" s="106"/>
      <c r="I1961" s="106"/>
      <c r="J1961" s="106"/>
      <c r="K1961" s="106"/>
      <c r="L1961" s="106"/>
      <c r="M1961" s="106"/>
      <c r="N1961" s="106"/>
      <c r="O1961" s="106"/>
      <c r="P1961" s="106"/>
      <c r="Q1961" s="43" t="s">
        <v>114</v>
      </c>
      <c r="R1961" s="43" t="s">
        <v>94</v>
      </c>
      <c r="S1961" s="43" t="s">
        <v>92</v>
      </c>
      <c r="T1961" s="43" t="s">
        <v>510</v>
      </c>
      <c r="U1961" s="50"/>
    </row>
    <row r="1962" spans="1:21" ht="24">
      <c r="A1962" s="43" t="s">
        <v>445</v>
      </c>
      <c r="B1962" s="43" t="s">
        <v>17</v>
      </c>
      <c r="C1962" s="43">
        <v>172</v>
      </c>
      <c r="D1962" s="43" t="s">
        <v>182</v>
      </c>
      <c r="E1962" s="43">
        <v>7</v>
      </c>
      <c r="F1962" s="43">
        <v>19</v>
      </c>
      <c r="G1962" s="43">
        <v>6</v>
      </c>
      <c r="H1962" s="43">
        <v>2</v>
      </c>
      <c r="I1962" s="43">
        <v>3</v>
      </c>
      <c r="J1962" s="43">
        <v>18</v>
      </c>
      <c r="K1962" s="43" t="s">
        <v>92</v>
      </c>
      <c r="L1962" s="43" t="s">
        <v>91</v>
      </c>
      <c r="M1962" s="43" t="s">
        <v>92</v>
      </c>
      <c r="N1962" s="43" t="s">
        <v>92</v>
      </c>
      <c r="O1962" s="43" t="s">
        <v>92</v>
      </c>
      <c r="P1962" s="43"/>
      <c r="Q1962" s="43" t="s">
        <v>93</v>
      </c>
      <c r="R1962" s="43" t="s">
        <v>95</v>
      </c>
      <c r="S1962" s="43" t="s">
        <v>90</v>
      </c>
      <c r="T1962" s="43"/>
      <c r="U1962" s="50"/>
    </row>
    <row r="1963" spans="1:21" ht="24">
      <c r="A1963" s="43" t="s">
        <v>445</v>
      </c>
      <c r="B1963" s="43" t="s">
        <v>17</v>
      </c>
      <c r="C1963" s="43">
        <v>173</v>
      </c>
      <c r="D1963" s="43" t="s">
        <v>469</v>
      </c>
      <c r="E1963" s="43">
        <v>67</v>
      </c>
      <c r="F1963" s="43">
        <v>210</v>
      </c>
      <c r="G1963" s="43">
        <v>26</v>
      </c>
      <c r="H1963" s="43">
        <v>5</v>
      </c>
      <c r="I1963" s="43">
        <v>10</v>
      </c>
      <c r="J1963" s="43">
        <v>260</v>
      </c>
      <c r="K1963" s="43" t="s">
        <v>97</v>
      </c>
      <c r="L1963" s="43" t="s">
        <v>91</v>
      </c>
      <c r="M1963" s="43" t="s">
        <v>90</v>
      </c>
      <c r="N1963" s="43" t="s">
        <v>90</v>
      </c>
      <c r="O1963" s="43" t="s">
        <v>90</v>
      </c>
      <c r="P1963" s="43"/>
      <c r="Q1963" s="43" t="s">
        <v>98</v>
      </c>
      <c r="R1963" s="43" t="s">
        <v>94</v>
      </c>
      <c r="S1963" s="43" t="s">
        <v>90</v>
      </c>
      <c r="T1963" s="43"/>
      <c r="U1963" s="50"/>
    </row>
    <row r="1964" spans="1:21">
      <c r="A1964" s="106" t="s">
        <v>445</v>
      </c>
      <c r="B1964" s="106" t="s">
        <v>17</v>
      </c>
      <c r="C1964" s="106">
        <v>174</v>
      </c>
      <c r="D1964" s="106" t="s">
        <v>469</v>
      </c>
      <c r="E1964" s="106">
        <v>85</v>
      </c>
      <c r="F1964" s="106">
        <v>267</v>
      </c>
      <c r="G1964" s="106">
        <v>28</v>
      </c>
      <c r="H1964" s="106">
        <v>8</v>
      </c>
      <c r="I1964" s="106">
        <v>13</v>
      </c>
      <c r="J1964" s="106">
        <v>364</v>
      </c>
      <c r="K1964" s="106" t="s">
        <v>97</v>
      </c>
      <c r="L1964" s="106" t="s">
        <v>91</v>
      </c>
      <c r="M1964" s="106" t="s">
        <v>90</v>
      </c>
      <c r="N1964" s="106" t="s">
        <v>95</v>
      </c>
      <c r="O1964" s="106" t="s">
        <v>95</v>
      </c>
      <c r="P1964" s="106" t="s">
        <v>656</v>
      </c>
      <c r="Q1964" s="43" t="s">
        <v>106</v>
      </c>
      <c r="R1964" s="43" t="s">
        <v>94</v>
      </c>
      <c r="S1964" s="43" t="s">
        <v>90</v>
      </c>
      <c r="T1964" s="43"/>
      <c r="U1964" s="50"/>
    </row>
    <row r="1965" spans="1:21">
      <c r="A1965" s="106"/>
      <c r="B1965" s="106"/>
      <c r="C1965" s="106"/>
      <c r="D1965" s="106"/>
      <c r="E1965" s="106"/>
      <c r="F1965" s="106"/>
      <c r="G1965" s="106"/>
      <c r="H1965" s="106"/>
      <c r="I1965" s="106"/>
      <c r="J1965" s="106"/>
      <c r="K1965" s="106"/>
      <c r="L1965" s="106"/>
      <c r="M1965" s="106"/>
      <c r="N1965" s="106"/>
      <c r="O1965" s="106"/>
      <c r="P1965" s="106"/>
      <c r="Q1965" s="43" t="s">
        <v>104</v>
      </c>
      <c r="R1965" s="43" t="s">
        <v>94</v>
      </c>
      <c r="S1965" s="43" t="s">
        <v>92</v>
      </c>
      <c r="T1965" s="43" t="s">
        <v>135</v>
      </c>
      <c r="U1965" s="50"/>
    </row>
    <row r="1966" spans="1:21">
      <c r="A1966" s="106"/>
      <c r="B1966" s="106"/>
      <c r="C1966" s="106"/>
      <c r="D1966" s="106"/>
      <c r="E1966" s="106"/>
      <c r="F1966" s="106"/>
      <c r="G1966" s="106"/>
      <c r="H1966" s="106"/>
      <c r="I1966" s="106"/>
      <c r="J1966" s="106"/>
      <c r="K1966" s="106"/>
      <c r="L1966" s="106"/>
      <c r="M1966" s="106"/>
      <c r="N1966" s="106"/>
      <c r="O1966" s="106"/>
      <c r="P1966" s="106"/>
      <c r="Q1966" s="43" t="s">
        <v>358</v>
      </c>
      <c r="R1966" s="43" t="s">
        <v>94</v>
      </c>
      <c r="S1966" s="43" t="s">
        <v>90</v>
      </c>
      <c r="T1966" s="43"/>
      <c r="U1966" s="50"/>
    </row>
    <row r="1967" spans="1:21" ht="24">
      <c r="A1967" s="43" t="s">
        <v>445</v>
      </c>
      <c r="B1967" s="43" t="s">
        <v>17</v>
      </c>
      <c r="C1967" s="43">
        <v>175</v>
      </c>
      <c r="D1967" s="43" t="s">
        <v>182</v>
      </c>
      <c r="E1967" s="43">
        <v>6</v>
      </c>
      <c r="F1967" s="43">
        <v>19</v>
      </c>
      <c r="G1967" s="43">
        <v>5</v>
      </c>
      <c r="H1967" s="43">
        <v>2</v>
      </c>
      <c r="I1967" s="43">
        <v>3</v>
      </c>
      <c r="J1967" s="43">
        <v>15</v>
      </c>
      <c r="K1967" s="43" t="s">
        <v>92</v>
      </c>
      <c r="L1967" s="43" t="s">
        <v>91</v>
      </c>
      <c r="M1967" s="43" t="s">
        <v>90</v>
      </c>
      <c r="N1967" s="43" t="s">
        <v>92</v>
      </c>
      <c r="O1967" s="43" t="s">
        <v>92</v>
      </c>
      <c r="P1967" s="43"/>
      <c r="Q1967" s="43" t="s">
        <v>93</v>
      </c>
      <c r="R1967" s="43" t="s">
        <v>95</v>
      </c>
      <c r="S1967" s="43" t="s">
        <v>95</v>
      </c>
      <c r="T1967" s="43"/>
      <c r="U1967" s="50"/>
    </row>
    <row r="1968" spans="1:21" ht="24">
      <c r="A1968" s="43" t="s">
        <v>445</v>
      </c>
      <c r="B1968" s="43" t="s">
        <v>17</v>
      </c>
      <c r="C1968" s="43">
        <v>176</v>
      </c>
      <c r="D1968" s="43" t="s">
        <v>469</v>
      </c>
      <c r="E1968" s="43">
        <v>53</v>
      </c>
      <c r="F1968" s="43">
        <v>167</v>
      </c>
      <c r="G1968" s="43">
        <v>21</v>
      </c>
      <c r="H1968" s="43">
        <v>6</v>
      </c>
      <c r="I1968" s="43">
        <v>11</v>
      </c>
      <c r="J1968" s="43">
        <v>231</v>
      </c>
      <c r="K1968" s="43" t="s">
        <v>97</v>
      </c>
      <c r="L1968" s="43" t="s">
        <v>91</v>
      </c>
      <c r="M1968" s="43" t="s">
        <v>90</v>
      </c>
      <c r="N1968" s="43" t="s">
        <v>90</v>
      </c>
      <c r="O1968" s="43" t="s">
        <v>90</v>
      </c>
      <c r="P1968" s="43"/>
      <c r="Q1968" s="43" t="s">
        <v>98</v>
      </c>
      <c r="R1968" s="43" t="s">
        <v>94</v>
      </c>
      <c r="S1968" s="43" t="s">
        <v>90</v>
      </c>
      <c r="T1968" s="43"/>
      <c r="U1968" s="50"/>
    </row>
    <row r="1969" spans="1:21">
      <c r="A1969" s="106" t="s">
        <v>445</v>
      </c>
      <c r="B1969" s="106" t="s">
        <v>17</v>
      </c>
      <c r="C1969" s="106">
        <v>177</v>
      </c>
      <c r="D1969" s="106" t="s">
        <v>469</v>
      </c>
      <c r="E1969" s="106">
        <v>95</v>
      </c>
      <c r="F1969" s="106">
        <v>298</v>
      </c>
      <c r="G1969" s="106">
        <v>28</v>
      </c>
      <c r="H1969" s="106">
        <v>13</v>
      </c>
      <c r="I1969" s="106">
        <v>13</v>
      </c>
      <c r="J1969" s="106">
        <v>364</v>
      </c>
      <c r="K1969" s="106" t="s">
        <v>97</v>
      </c>
      <c r="L1969" s="106" t="s">
        <v>91</v>
      </c>
      <c r="M1969" s="106" t="s">
        <v>90</v>
      </c>
      <c r="N1969" s="106" t="s">
        <v>90</v>
      </c>
      <c r="O1969" s="106" t="s">
        <v>90</v>
      </c>
      <c r="P1969" s="107"/>
      <c r="Q1969" s="43" t="s">
        <v>358</v>
      </c>
      <c r="R1969" s="43" t="s">
        <v>94</v>
      </c>
      <c r="S1969" s="43" t="s">
        <v>92</v>
      </c>
      <c r="T1969" s="43"/>
      <c r="U1969" s="50"/>
    </row>
    <row r="1970" spans="1:21">
      <c r="A1970" s="106"/>
      <c r="B1970" s="106"/>
      <c r="C1970" s="106"/>
      <c r="D1970" s="106"/>
      <c r="E1970" s="106"/>
      <c r="F1970" s="106"/>
      <c r="G1970" s="106"/>
      <c r="H1970" s="106"/>
      <c r="I1970" s="106"/>
      <c r="J1970" s="106"/>
      <c r="K1970" s="106"/>
      <c r="L1970" s="106"/>
      <c r="M1970" s="106"/>
      <c r="N1970" s="106"/>
      <c r="O1970" s="106"/>
      <c r="P1970" s="107"/>
      <c r="Q1970" s="43" t="s">
        <v>106</v>
      </c>
      <c r="R1970" s="43" t="s">
        <v>94</v>
      </c>
      <c r="S1970" s="43" t="s">
        <v>90</v>
      </c>
      <c r="T1970" s="43"/>
      <c r="U1970" s="50"/>
    </row>
    <row r="1971" spans="1:21">
      <c r="A1971" s="106"/>
      <c r="B1971" s="106"/>
      <c r="C1971" s="106"/>
      <c r="D1971" s="106"/>
      <c r="E1971" s="106"/>
      <c r="F1971" s="106"/>
      <c r="G1971" s="106"/>
      <c r="H1971" s="106"/>
      <c r="I1971" s="106"/>
      <c r="J1971" s="106"/>
      <c r="K1971" s="106"/>
      <c r="L1971" s="106"/>
      <c r="M1971" s="106"/>
      <c r="N1971" s="106"/>
      <c r="O1971" s="106"/>
      <c r="P1971" s="107"/>
      <c r="Q1971" s="43" t="s">
        <v>104</v>
      </c>
      <c r="R1971" s="43" t="s">
        <v>94</v>
      </c>
      <c r="S1971" s="43" t="s">
        <v>92</v>
      </c>
      <c r="T1971" s="43" t="s">
        <v>135</v>
      </c>
      <c r="U1971" s="50"/>
    </row>
    <row r="1972" spans="1:21">
      <c r="A1972" s="106" t="s">
        <v>445</v>
      </c>
      <c r="B1972" s="106" t="s">
        <v>17</v>
      </c>
      <c r="C1972" s="106">
        <v>178</v>
      </c>
      <c r="D1972" s="106" t="s">
        <v>469</v>
      </c>
      <c r="E1972" s="106">
        <v>75</v>
      </c>
      <c r="F1972" s="106">
        <v>236</v>
      </c>
      <c r="G1972" s="106">
        <v>28</v>
      </c>
      <c r="H1972" s="106">
        <v>8</v>
      </c>
      <c r="I1972" s="106">
        <v>12</v>
      </c>
      <c r="J1972" s="106">
        <v>336</v>
      </c>
      <c r="K1972" s="106" t="s">
        <v>97</v>
      </c>
      <c r="L1972" s="106" t="s">
        <v>91</v>
      </c>
      <c r="M1972" s="106" t="s">
        <v>90</v>
      </c>
      <c r="N1972" s="106" t="s">
        <v>90</v>
      </c>
      <c r="O1972" s="106" t="s">
        <v>90</v>
      </c>
      <c r="P1972" s="107"/>
      <c r="Q1972" s="43" t="s">
        <v>106</v>
      </c>
      <c r="R1972" s="43" t="s">
        <v>94</v>
      </c>
      <c r="S1972" s="43" t="s">
        <v>92</v>
      </c>
      <c r="T1972" s="43"/>
      <c r="U1972" s="50"/>
    </row>
    <row r="1973" spans="1:21">
      <c r="A1973" s="106"/>
      <c r="B1973" s="106"/>
      <c r="C1973" s="106"/>
      <c r="D1973" s="106"/>
      <c r="E1973" s="106"/>
      <c r="F1973" s="106"/>
      <c r="G1973" s="106"/>
      <c r="H1973" s="106"/>
      <c r="I1973" s="106"/>
      <c r="J1973" s="106"/>
      <c r="K1973" s="106"/>
      <c r="L1973" s="106"/>
      <c r="M1973" s="106"/>
      <c r="N1973" s="106"/>
      <c r="O1973" s="106"/>
      <c r="P1973" s="107"/>
      <c r="Q1973" s="43" t="s">
        <v>104</v>
      </c>
      <c r="R1973" s="43" t="s">
        <v>94</v>
      </c>
      <c r="S1973" s="43" t="s">
        <v>92</v>
      </c>
      <c r="T1973" s="43" t="s">
        <v>105</v>
      </c>
      <c r="U1973" s="50"/>
    </row>
    <row r="1974" spans="1:21">
      <c r="A1974" s="106" t="s">
        <v>445</v>
      </c>
      <c r="B1974" s="106" t="s">
        <v>17</v>
      </c>
      <c r="C1974" s="106">
        <v>179</v>
      </c>
      <c r="D1974" s="106" t="s">
        <v>469</v>
      </c>
      <c r="E1974" s="106">
        <v>83</v>
      </c>
      <c r="F1974" s="106">
        <v>261</v>
      </c>
      <c r="G1974" s="106">
        <v>28</v>
      </c>
      <c r="H1974" s="106">
        <v>12</v>
      </c>
      <c r="I1974" s="106">
        <v>14</v>
      </c>
      <c r="J1974" s="106">
        <v>392</v>
      </c>
      <c r="K1974" s="106" t="s">
        <v>97</v>
      </c>
      <c r="L1974" s="106" t="s">
        <v>91</v>
      </c>
      <c r="M1974" s="106" t="s">
        <v>90</v>
      </c>
      <c r="N1974" s="106" t="s">
        <v>90</v>
      </c>
      <c r="O1974" s="106" t="s">
        <v>90</v>
      </c>
      <c r="P1974" s="107"/>
      <c r="Q1974" s="43" t="s">
        <v>106</v>
      </c>
      <c r="R1974" s="43" t="s">
        <v>94</v>
      </c>
      <c r="S1974" s="43" t="s">
        <v>92</v>
      </c>
      <c r="T1974" s="43"/>
      <c r="U1974" s="50"/>
    </row>
    <row r="1975" spans="1:21" ht="36">
      <c r="A1975" s="106"/>
      <c r="B1975" s="106"/>
      <c r="C1975" s="106"/>
      <c r="D1975" s="106"/>
      <c r="E1975" s="106"/>
      <c r="F1975" s="106"/>
      <c r="G1975" s="106"/>
      <c r="H1975" s="106"/>
      <c r="I1975" s="106"/>
      <c r="J1975" s="106"/>
      <c r="K1975" s="106"/>
      <c r="L1975" s="106"/>
      <c r="M1975" s="106"/>
      <c r="N1975" s="106"/>
      <c r="O1975" s="106"/>
      <c r="P1975" s="107"/>
      <c r="Q1975" s="43" t="s">
        <v>114</v>
      </c>
      <c r="R1975" s="43" t="s">
        <v>94</v>
      </c>
      <c r="S1975" s="43" t="s">
        <v>92</v>
      </c>
      <c r="T1975" s="43" t="s">
        <v>808</v>
      </c>
      <c r="U1975" s="50"/>
    </row>
    <row r="1976" spans="1:21">
      <c r="A1976" s="106"/>
      <c r="B1976" s="106"/>
      <c r="C1976" s="106"/>
      <c r="D1976" s="106"/>
      <c r="E1976" s="106"/>
      <c r="F1976" s="106"/>
      <c r="G1976" s="106"/>
      <c r="H1976" s="106"/>
      <c r="I1976" s="106"/>
      <c r="J1976" s="106"/>
      <c r="K1976" s="106"/>
      <c r="L1976" s="106"/>
      <c r="M1976" s="106"/>
      <c r="N1976" s="106"/>
      <c r="O1976" s="106"/>
      <c r="P1976" s="107"/>
      <c r="Q1976" s="43" t="s">
        <v>358</v>
      </c>
      <c r="R1976" s="43"/>
      <c r="S1976" s="43" t="s">
        <v>90</v>
      </c>
      <c r="T1976" s="43"/>
      <c r="U1976" s="50"/>
    </row>
    <row r="1977" spans="1:21" ht="36">
      <c r="A1977" s="106" t="s">
        <v>445</v>
      </c>
      <c r="B1977" s="106" t="s">
        <v>17</v>
      </c>
      <c r="C1977" s="106">
        <v>180</v>
      </c>
      <c r="D1977" s="106" t="s">
        <v>469</v>
      </c>
      <c r="E1977" s="106">
        <v>65</v>
      </c>
      <c r="F1977" s="106">
        <v>204</v>
      </c>
      <c r="G1977" s="106">
        <v>27</v>
      </c>
      <c r="H1977" s="106">
        <v>10</v>
      </c>
      <c r="I1977" s="106">
        <v>11</v>
      </c>
      <c r="J1977" s="106">
        <v>297</v>
      </c>
      <c r="K1977" s="106" t="s">
        <v>97</v>
      </c>
      <c r="L1977" s="106" t="s">
        <v>91</v>
      </c>
      <c r="M1977" s="106" t="s">
        <v>90</v>
      </c>
      <c r="N1977" s="106" t="s">
        <v>92</v>
      </c>
      <c r="O1977" s="106" t="s">
        <v>90</v>
      </c>
      <c r="P1977" s="107"/>
      <c r="Q1977" s="43" t="s">
        <v>114</v>
      </c>
      <c r="R1977" s="43" t="s">
        <v>94</v>
      </c>
      <c r="S1977" s="43" t="s">
        <v>92</v>
      </c>
      <c r="T1977" s="43" t="s">
        <v>809</v>
      </c>
      <c r="U1977" s="50"/>
    </row>
    <row r="1978" spans="1:21">
      <c r="A1978" s="106"/>
      <c r="B1978" s="106"/>
      <c r="C1978" s="106"/>
      <c r="D1978" s="106"/>
      <c r="E1978" s="106"/>
      <c r="F1978" s="106"/>
      <c r="G1978" s="106"/>
      <c r="H1978" s="106"/>
      <c r="I1978" s="106"/>
      <c r="J1978" s="106"/>
      <c r="K1978" s="106"/>
      <c r="L1978" s="106"/>
      <c r="M1978" s="106"/>
      <c r="N1978" s="106"/>
      <c r="O1978" s="106"/>
      <c r="P1978" s="107"/>
      <c r="Q1978" s="43" t="s">
        <v>98</v>
      </c>
      <c r="R1978" s="43" t="s">
        <v>94</v>
      </c>
      <c r="S1978" s="43" t="s">
        <v>92</v>
      </c>
      <c r="T1978" s="43"/>
      <c r="U1978" s="50"/>
    </row>
    <row r="1979" spans="1:21" ht="24">
      <c r="A1979" s="43" t="s">
        <v>445</v>
      </c>
      <c r="B1979" s="43" t="s">
        <v>17</v>
      </c>
      <c r="C1979" s="43">
        <v>181</v>
      </c>
      <c r="D1979" s="43" t="s">
        <v>182</v>
      </c>
      <c r="E1979" s="43">
        <v>8</v>
      </c>
      <c r="F1979" s="43">
        <v>25</v>
      </c>
      <c r="G1979" s="43">
        <v>6</v>
      </c>
      <c r="H1979" s="43">
        <v>2</v>
      </c>
      <c r="I1979" s="43">
        <v>3</v>
      </c>
      <c r="J1979" s="43">
        <v>18</v>
      </c>
      <c r="K1979" s="43" t="s">
        <v>92</v>
      </c>
      <c r="L1979" s="43" t="s">
        <v>91</v>
      </c>
      <c r="M1979" s="43" t="s">
        <v>92</v>
      </c>
      <c r="N1979" s="43" t="s">
        <v>92</v>
      </c>
      <c r="O1979" s="43" t="s">
        <v>92</v>
      </c>
      <c r="P1979" s="43"/>
      <c r="Q1979" s="43" t="s">
        <v>93</v>
      </c>
      <c r="R1979" s="43" t="s">
        <v>95</v>
      </c>
      <c r="S1979" s="43" t="s">
        <v>92</v>
      </c>
      <c r="T1979" s="43"/>
      <c r="U1979" s="50"/>
    </row>
    <row r="1980" spans="1:21" ht="24">
      <c r="A1980" s="43" t="s">
        <v>445</v>
      </c>
      <c r="B1980" s="43" t="s">
        <v>17</v>
      </c>
      <c r="C1980" s="43">
        <v>182</v>
      </c>
      <c r="D1980" s="43" t="s">
        <v>182</v>
      </c>
      <c r="E1980" s="43">
        <v>7</v>
      </c>
      <c r="F1980" s="43">
        <v>22</v>
      </c>
      <c r="G1980" s="43">
        <v>5</v>
      </c>
      <c r="H1980" s="43">
        <v>2</v>
      </c>
      <c r="I1980" s="43">
        <v>3</v>
      </c>
      <c r="J1980" s="43">
        <v>15</v>
      </c>
      <c r="K1980" s="43" t="s">
        <v>92</v>
      </c>
      <c r="L1980" s="43" t="s">
        <v>91</v>
      </c>
      <c r="M1980" s="43" t="s">
        <v>92</v>
      </c>
      <c r="N1980" s="43" t="s">
        <v>92</v>
      </c>
      <c r="O1980" s="43" t="s">
        <v>92</v>
      </c>
      <c r="P1980" s="43"/>
      <c r="Q1980" s="43" t="s">
        <v>93</v>
      </c>
      <c r="R1980" s="43" t="s">
        <v>95</v>
      </c>
      <c r="S1980" s="43" t="s">
        <v>92</v>
      </c>
      <c r="T1980" s="43"/>
      <c r="U1980" s="50"/>
    </row>
    <row r="1981" spans="1:21" ht="24">
      <c r="A1981" s="43" t="s">
        <v>445</v>
      </c>
      <c r="B1981" s="43" t="s">
        <v>17</v>
      </c>
      <c r="C1981" s="43">
        <v>183</v>
      </c>
      <c r="D1981" s="43" t="s">
        <v>455</v>
      </c>
      <c r="E1981" s="43">
        <v>14</v>
      </c>
      <c r="F1981" s="43">
        <v>44</v>
      </c>
      <c r="G1981" s="43">
        <v>8</v>
      </c>
      <c r="H1981" s="43">
        <v>3</v>
      </c>
      <c r="I1981" s="43">
        <v>4</v>
      </c>
      <c r="J1981" s="43">
        <v>32</v>
      </c>
      <c r="K1981" s="43" t="s">
        <v>90</v>
      </c>
      <c r="L1981" s="43" t="s">
        <v>91</v>
      </c>
      <c r="M1981" s="43" t="s">
        <v>92</v>
      </c>
      <c r="N1981" s="43" t="s">
        <v>92</v>
      </c>
      <c r="O1981" s="43" t="s">
        <v>90</v>
      </c>
      <c r="P1981" s="43"/>
      <c r="Q1981" s="43" t="s">
        <v>98</v>
      </c>
      <c r="R1981" s="43" t="s">
        <v>94</v>
      </c>
      <c r="S1981" s="43" t="s">
        <v>92</v>
      </c>
      <c r="T1981" s="43"/>
      <c r="U1981" s="50"/>
    </row>
    <row r="1982" spans="1:21" ht="24">
      <c r="A1982" s="43" t="s">
        <v>445</v>
      </c>
      <c r="B1982" s="43" t="s">
        <v>17</v>
      </c>
      <c r="C1982" s="43">
        <v>184</v>
      </c>
      <c r="D1982" s="43" t="s">
        <v>455</v>
      </c>
      <c r="E1982" s="43">
        <v>14</v>
      </c>
      <c r="F1982" s="43">
        <v>44</v>
      </c>
      <c r="G1982" s="43">
        <v>10</v>
      </c>
      <c r="H1982" s="43">
        <v>3</v>
      </c>
      <c r="I1982" s="43">
        <v>5</v>
      </c>
      <c r="J1982" s="43">
        <v>50</v>
      </c>
      <c r="K1982" s="43" t="s">
        <v>90</v>
      </c>
      <c r="L1982" s="43" t="s">
        <v>91</v>
      </c>
      <c r="M1982" s="43" t="s">
        <v>92</v>
      </c>
      <c r="N1982" s="43" t="s">
        <v>92</v>
      </c>
      <c r="O1982" s="43" t="s">
        <v>92</v>
      </c>
      <c r="P1982" s="43"/>
      <c r="Q1982" s="43" t="s">
        <v>98</v>
      </c>
      <c r="R1982" s="43" t="s">
        <v>94</v>
      </c>
      <c r="S1982" s="43" t="s">
        <v>92</v>
      </c>
      <c r="T1982" s="43"/>
      <c r="U1982" s="50"/>
    </row>
    <row r="1983" spans="1:21" ht="24">
      <c r="A1983" s="43" t="s">
        <v>445</v>
      </c>
      <c r="B1983" s="43" t="s">
        <v>17</v>
      </c>
      <c r="C1983" s="43">
        <v>185</v>
      </c>
      <c r="D1983" s="43" t="s">
        <v>455</v>
      </c>
      <c r="E1983" s="43">
        <v>12</v>
      </c>
      <c r="F1983" s="43">
        <v>38</v>
      </c>
      <c r="G1983" s="43">
        <v>9</v>
      </c>
      <c r="H1983" s="43">
        <v>2</v>
      </c>
      <c r="I1983" s="43">
        <v>4</v>
      </c>
      <c r="J1983" s="43">
        <v>36</v>
      </c>
      <c r="K1983" s="43" t="s">
        <v>90</v>
      </c>
      <c r="L1983" s="43" t="s">
        <v>91</v>
      </c>
      <c r="M1983" s="43" t="s">
        <v>92</v>
      </c>
      <c r="N1983" s="43" t="s">
        <v>92</v>
      </c>
      <c r="O1983" s="43" t="s">
        <v>92</v>
      </c>
      <c r="P1983" s="43"/>
      <c r="Q1983" s="43" t="s">
        <v>98</v>
      </c>
      <c r="R1983" s="43" t="s">
        <v>94</v>
      </c>
      <c r="S1983" s="43" t="s">
        <v>92</v>
      </c>
      <c r="T1983" s="43"/>
      <c r="U1983" s="50"/>
    </row>
    <row r="1984" spans="1:21">
      <c r="A1984" s="106" t="s">
        <v>445</v>
      </c>
      <c r="B1984" s="106" t="s">
        <v>17</v>
      </c>
      <c r="C1984" s="106">
        <v>186</v>
      </c>
      <c r="D1984" s="106" t="s">
        <v>96</v>
      </c>
      <c r="E1984" s="106">
        <v>62</v>
      </c>
      <c r="F1984" s="106">
        <v>195</v>
      </c>
      <c r="G1984" s="106">
        <v>23</v>
      </c>
      <c r="H1984" s="106">
        <v>4</v>
      </c>
      <c r="I1984" s="106">
        <v>10</v>
      </c>
      <c r="J1984" s="106">
        <v>230</v>
      </c>
      <c r="K1984" s="106" t="s">
        <v>97</v>
      </c>
      <c r="L1984" s="106" t="s">
        <v>91</v>
      </c>
      <c r="M1984" s="106" t="s">
        <v>92</v>
      </c>
      <c r="N1984" s="106" t="s">
        <v>95</v>
      </c>
      <c r="O1984" s="106" t="s">
        <v>95</v>
      </c>
      <c r="P1984" s="106" t="s">
        <v>144</v>
      </c>
      <c r="Q1984" s="43" t="s">
        <v>106</v>
      </c>
      <c r="R1984" s="43" t="s">
        <v>94</v>
      </c>
      <c r="S1984" s="43" t="s">
        <v>92</v>
      </c>
      <c r="T1984" s="43"/>
      <c r="U1984" s="50"/>
    </row>
    <row r="1985" spans="1:21">
      <c r="A1985" s="106"/>
      <c r="B1985" s="106"/>
      <c r="C1985" s="106"/>
      <c r="D1985" s="106"/>
      <c r="E1985" s="106"/>
      <c r="F1985" s="106"/>
      <c r="G1985" s="106"/>
      <c r="H1985" s="106"/>
      <c r="I1985" s="106"/>
      <c r="J1985" s="106"/>
      <c r="K1985" s="106"/>
      <c r="L1985" s="106"/>
      <c r="M1985" s="106"/>
      <c r="N1985" s="106"/>
      <c r="O1985" s="106"/>
      <c r="P1985" s="106"/>
      <c r="Q1985" s="43" t="s">
        <v>104</v>
      </c>
      <c r="R1985" s="43" t="s">
        <v>94</v>
      </c>
      <c r="S1985" s="43" t="s">
        <v>92</v>
      </c>
      <c r="T1985" s="43" t="s">
        <v>105</v>
      </c>
      <c r="U1985" s="50"/>
    </row>
    <row r="1986" spans="1:21" ht="36">
      <c r="A1986" s="43" t="s">
        <v>445</v>
      </c>
      <c r="B1986" s="43" t="s">
        <v>17</v>
      </c>
      <c r="C1986" s="43">
        <v>187</v>
      </c>
      <c r="D1986" s="43" t="s">
        <v>96</v>
      </c>
      <c r="E1986" s="43">
        <v>63</v>
      </c>
      <c r="F1986" s="43">
        <v>198</v>
      </c>
      <c r="G1986" s="43">
        <v>26</v>
      </c>
      <c r="H1986" s="43">
        <v>5</v>
      </c>
      <c r="I1986" s="43">
        <v>11</v>
      </c>
      <c r="J1986" s="43">
        <v>286</v>
      </c>
      <c r="K1986" s="43" t="s">
        <v>97</v>
      </c>
      <c r="L1986" s="43" t="s">
        <v>91</v>
      </c>
      <c r="M1986" s="43" t="s">
        <v>92</v>
      </c>
      <c r="N1986" s="43" t="s">
        <v>92</v>
      </c>
      <c r="O1986" s="43" t="s">
        <v>90</v>
      </c>
      <c r="P1986" s="43"/>
      <c r="Q1986" s="43" t="s">
        <v>98</v>
      </c>
      <c r="R1986" s="43" t="s">
        <v>94</v>
      </c>
      <c r="S1986" s="43" t="s">
        <v>92</v>
      </c>
      <c r="T1986" s="43"/>
      <c r="U1986" s="50"/>
    </row>
    <row r="1987" spans="1:21" ht="24">
      <c r="A1987" s="43" t="s">
        <v>445</v>
      </c>
      <c r="B1987" s="43" t="s">
        <v>17</v>
      </c>
      <c r="C1987" s="43">
        <v>188</v>
      </c>
      <c r="D1987" s="43" t="s">
        <v>182</v>
      </c>
      <c r="E1987" s="43">
        <v>6</v>
      </c>
      <c r="F1987" s="43">
        <v>19</v>
      </c>
      <c r="G1987" s="43">
        <v>5</v>
      </c>
      <c r="H1987" s="43">
        <v>2</v>
      </c>
      <c r="I1987" s="43">
        <v>3</v>
      </c>
      <c r="J1987" s="43">
        <v>15</v>
      </c>
      <c r="K1987" s="43" t="s">
        <v>92</v>
      </c>
      <c r="L1987" s="43" t="s">
        <v>91</v>
      </c>
      <c r="M1987" s="43" t="s">
        <v>92</v>
      </c>
      <c r="N1987" s="43" t="s">
        <v>92</v>
      </c>
      <c r="O1987" s="43" t="s">
        <v>92</v>
      </c>
      <c r="P1987" s="43"/>
      <c r="Q1987" s="43" t="s">
        <v>93</v>
      </c>
      <c r="R1987" s="43" t="s">
        <v>95</v>
      </c>
      <c r="S1987" s="43" t="s">
        <v>90</v>
      </c>
      <c r="T1987" s="43"/>
      <c r="U1987" s="50"/>
    </row>
    <row r="1988" spans="1:21" ht="24">
      <c r="A1988" s="43" t="s">
        <v>445</v>
      </c>
      <c r="B1988" s="43" t="s">
        <v>17</v>
      </c>
      <c r="C1988" s="43">
        <v>189</v>
      </c>
      <c r="D1988" s="43" t="s">
        <v>182</v>
      </c>
      <c r="E1988" s="43">
        <v>5</v>
      </c>
      <c r="F1988" s="43">
        <v>16</v>
      </c>
      <c r="G1988" s="43">
        <v>5</v>
      </c>
      <c r="H1988" s="43">
        <v>2</v>
      </c>
      <c r="I1988" s="43">
        <v>3</v>
      </c>
      <c r="J1988" s="43">
        <v>15</v>
      </c>
      <c r="K1988" s="43" t="s">
        <v>92</v>
      </c>
      <c r="L1988" s="43" t="s">
        <v>91</v>
      </c>
      <c r="M1988" s="43" t="s">
        <v>92</v>
      </c>
      <c r="N1988" s="43" t="s">
        <v>92</v>
      </c>
      <c r="O1988" s="43" t="s">
        <v>92</v>
      </c>
      <c r="P1988" s="43"/>
      <c r="Q1988" s="43" t="s">
        <v>93</v>
      </c>
      <c r="R1988" s="43" t="s">
        <v>95</v>
      </c>
      <c r="S1988" s="43" t="s">
        <v>90</v>
      </c>
      <c r="T1988" s="43"/>
      <c r="U1988" s="50"/>
    </row>
    <row r="1989" spans="1:21">
      <c r="A1989" s="106" t="s">
        <v>445</v>
      </c>
      <c r="B1989" s="106" t="s">
        <v>17</v>
      </c>
      <c r="C1989" s="106">
        <v>190</v>
      </c>
      <c r="D1989" s="106" t="s">
        <v>96</v>
      </c>
      <c r="E1989" s="106">
        <v>63</v>
      </c>
      <c r="F1989" s="106">
        <v>198</v>
      </c>
      <c r="G1989" s="106">
        <v>21</v>
      </c>
      <c r="H1989" s="106">
        <v>6</v>
      </c>
      <c r="I1989" s="106">
        <v>11</v>
      </c>
      <c r="J1989" s="106">
        <v>231</v>
      </c>
      <c r="K1989" s="106" t="s">
        <v>97</v>
      </c>
      <c r="L1989" s="106" t="s">
        <v>91</v>
      </c>
      <c r="M1989" s="106" t="s">
        <v>90</v>
      </c>
      <c r="N1989" s="106" t="s">
        <v>90</v>
      </c>
      <c r="O1989" s="106" t="s">
        <v>90</v>
      </c>
      <c r="P1989" s="107"/>
      <c r="Q1989" s="43" t="s">
        <v>106</v>
      </c>
      <c r="R1989" s="43" t="s">
        <v>94</v>
      </c>
      <c r="S1989" s="43" t="s">
        <v>92</v>
      </c>
      <c r="T1989" s="43"/>
      <c r="U1989" s="50"/>
    </row>
    <row r="1990" spans="1:21">
      <c r="A1990" s="106"/>
      <c r="B1990" s="106"/>
      <c r="C1990" s="106"/>
      <c r="D1990" s="106"/>
      <c r="E1990" s="106"/>
      <c r="F1990" s="106"/>
      <c r="G1990" s="106"/>
      <c r="H1990" s="106"/>
      <c r="I1990" s="106"/>
      <c r="J1990" s="106"/>
      <c r="K1990" s="106"/>
      <c r="L1990" s="106"/>
      <c r="M1990" s="106"/>
      <c r="N1990" s="106"/>
      <c r="O1990" s="106"/>
      <c r="P1990" s="107"/>
      <c r="Q1990" s="43" t="s">
        <v>104</v>
      </c>
      <c r="R1990" s="43" t="s">
        <v>94</v>
      </c>
      <c r="S1990" s="43" t="s">
        <v>92</v>
      </c>
      <c r="T1990" s="43" t="s">
        <v>135</v>
      </c>
      <c r="U1990" s="50"/>
    </row>
    <row r="1991" spans="1:21">
      <c r="A1991" s="106"/>
      <c r="B1991" s="106"/>
      <c r="C1991" s="106"/>
      <c r="D1991" s="106"/>
      <c r="E1991" s="106"/>
      <c r="F1991" s="106"/>
      <c r="G1991" s="106"/>
      <c r="H1991" s="106"/>
      <c r="I1991" s="106"/>
      <c r="J1991" s="106"/>
      <c r="K1991" s="106"/>
      <c r="L1991" s="106"/>
      <c r="M1991" s="106"/>
      <c r="N1991" s="106"/>
      <c r="O1991" s="106"/>
      <c r="P1991" s="107"/>
      <c r="Q1991" s="43" t="s">
        <v>99</v>
      </c>
      <c r="R1991" s="43" t="s">
        <v>94</v>
      </c>
      <c r="S1991" s="43" t="s">
        <v>90</v>
      </c>
      <c r="T1991" s="43"/>
      <c r="U1991" s="50"/>
    </row>
    <row r="1992" spans="1:21">
      <c r="A1992" s="106" t="s">
        <v>445</v>
      </c>
      <c r="B1992" s="106" t="s">
        <v>17</v>
      </c>
      <c r="C1992" s="106">
        <v>191</v>
      </c>
      <c r="D1992" s="106" t="s">
        <v>96</v>
      </c>
      <c r="E1992" s="106">
        <v>75</v>
      </c>
      <c r="F1992" s="106">
        <v>236</v>
      </c>
      <c r="G1992" s="106">
        <v>26</v>
      </c>
      <c r="H1992" s="106">
        <v>10</v>
      </c>
      <c r="I1992" s="106">
        <v>13</v>
      </c>
      <c r="J1992" s="106">
        <v>338</v>
      </c>
      <c r="K1992" s="106" t="s">
        <v>97</v>
      </c>
      <c r="L1992" s="106" t="s">
        <v>91</v>
      </c>
      <c r="M1992" s="106" t="s">
        <v>92</v>
      </c>
      <c r="N1992" s="106" t="s">
        <v>90</v>
      </c>
      <c r="O1992" s="106" t="s">
        <v>90</v>
      </c>
      <c r="P1992" s="106" t="s">
        <v>437</v>
      </c>
      <c r="Q1992" s="43" t="s">
        <v>106</v>
      </c>
      <c r="R1992" s="43" t="s">
        <v>94</v>
      </c>
      <c r="S1992" s="43" t="s">
        <v>92</v>
      </c>
      <c r="T1992" s="43"/>
      <c r="U1992" s="50"/>
    </row>
    <row r="1993" spans="1:21">
      <c r="A1993" s="106"/>
      <c r="B1993" s="106"/>
      <c r="C1993" s="106"/>
      <c r="D1993" s="106"/>
      <c r="E1993" s="106"/>
      <c r="F1993" s="106"/>
      <c r="G1993" s="106"/>
      <c r="H1993" s="106"/>
      <c r="I1993" s="106"/>
      <c r="J1993" s="106"/>
      <c r="K1993" s="106"/>
      <c r="L1993" s="106"/>
      <c r="M1993" s="106"/>
      <c r="N1993" s="106"/>
      <c r="O1993" s="106"/>
      <c r="P1993" s="106"/>
      <c r="Q1993" s="43" t="s">
        <v>104</v>
      </c>
      <c r="R1993" s="43" t="s">
        <v>94</v>
      </c>
      <c r="S1993" s="43" t="s">
        <v>92</v>
      </c>
      <c r="T1993" s="43" t="s">
        <v>135</v>
      </c>
      <c r="U1993" s="50"/>
    </row>
    <row r="1994" spans="1:21">
      <c r="A1994" s="106"/>
      <c r="B1994" s="106"/>
      <c r="C1994" s="106"/>
      <c r="D1994" s="106"/>
      <c r="E1994" s="106"/>
      <c r="F1994" s="106"/>
      <c r="G1994" s="106"/>
      <c r="H1994" s="106"/>
      <c r="I1994" s="106"/>
      <c r="J1994" s="106"/>
      <c r="K1994" s="106"/>
      <c r="L1994" s="106"/>
      <c r="M1994" s="106"/>
      <c r="N1994" s="106"/>
      <c r="O1994" s="106"/>
      <c r="P1994" s="106"/>
      <c r="Q1994" s="43" t="s">
        <v>358</v>
      </c>
      <c r="R1994" s="43" t="s">
        <v>94</v>
      </c>
      <c r="S1994" s="43" t="s">
        <v>92</v>
      </c>
      <c r="T1994" s="43"/>
      <c r="U1994" s="50"/>
    </row>
    <row r="1995" spans="1:21">
      <c r="A1995" s="106" t="s">
        <v>445</v>
      </c>
      <c r="B1995" s="106" t="s">
        <v>17</v>
      </c>
      <c r="C1995" s="106">
        <v>192</v>
      </c>
      <c r="D1995" s="106" t="s">
        <v>96</v>
      </c>
      <c r="E1995" s="106">
        <v>79</v>
      </c>
      <c r="F1995" s="106">
        <v>248</v>
      </c>
      <c r="G1995" s="106">
        <v>25</v>
      </c>
      <c r="H1995" s="106">
        <v>4</v>
      </c>
      <c r="I1995" s="106">
        <v>13</v>
      </c>
      <c r="J1995" s="106">
        <v>325</v>
      </c>
      <c r="K1995" s="106" t="s">
        <v>97</v>
      </c>
      <c r="L1995" s="106" t="s">
        <v>91</v>
      </c>
      <c r="M1995" s="106" t="s">
        <v>92</v>
      </c>
      <c r="N1995" s="106" t="s">
        <v>92</v>
      </c>
      <c r="O1995" s="106" t="s">
        <v>90</v>
      </c>
      <c r="P1995" s="107"/>
      <c r="Q1995" s="43" t="s">
        <v>99</v>
      </c>
      <c r="R1995" s="43" t="s">
        <v>94</v>
      </c>
      <c r="S1995" s="43" t="s">
        <v>90</v>
      </c>
      <c r="T1995" s="43"/>
      <c r="U1995" s="50"/>
    </row>
    <row r="1996" spans="1:21">
      <c r="A1996" s="106"/>
      <c r="B1996" s="106"/>
      <c r="C1996" s="106"/>
      <c r="D1996" s="106"/>
      <c r="E1996" s="106"/>
      <c r="F1996" s="106"/>
      <c r="G1996" s="106"/>
      <c r="H1996" s="106"/>
      <c r="I1996" s="106"/>
      <c r="J1996" s="106"/>
      <c r="K1996" s="106"/>
      <c r="L1996" s="106"/>
      <c r="M1996" s="106"/>
      <c r="N1996" s="106"/>
      <c r="O1996" s="106"/>
      <c r="P1996" s="107"/>
      <c r="Q1996" s="43" t="s">
        <v>98</v>
      </c>
      <c r="R1996" s="43" t="s">
        <v>94</v>
      </c>
      <c r="S1996" s="43" t="s">
        <v>92</v>
      </c>
      <c r="T1996" s="43"/>
      <c r="U1996" s="50"/>
    </row>
    <row r="1997" spans="1:21">
      <c r="A1997" s="106" t="s">
        <v>445</v>
      </c>
      <c r="B1997" s="106" t="s">
        <v>17</v>
      </c>
      <c r="C1997" s="106">
        <v>193</v>
      </c>
      <c r="D1997" s="106" t="s">
        <v>96</v>
      </c>
      <c r="E1997" s="106">
        <v>72</v>
      </c>
      <c r="F1997" s="106">
        <v>226</v>
      </c>
      <c r="G1997" s="106">
        <v>27</v>
      </c>
      <c r="H1997" s="106">
        <v>11</v>
      </c>
      <c r="I1997" s="106">
        <v>13</v>
      </c>
      <c r="J1997" s="106">
        <v>351</v>
      </c>
      <c r="K1997" s="106" t="s">
        <v>97</v>
      </c>
      <c r="L1997" s="106" t="s">
        <v>91</v>
      </c>
      <c r="M1997" s="106" t="s">
        <v>90</v>
      </c>
      <c r="N1997" s="106" t="s">
        <v>95</v>
      </c>
      <c r="O1997" s="106" t="s">
        <v>95</v>
      </c>
      <c r="P1997" s="106" t="s">
        <v>656</v>
      </c>
      <c r="Q1997" s="43" t="s">
        <v>104</v>
      </c>
      <c r="R1997" s="43" t="s">
        <v>94</v>
      </c>
      <c r="S1997" s="43" t="s">
        <v>92</v>
      </c>
      <c r="T1997" s="43" t="s">
        <v>135</v>
      </c>
      <c r="U1997" s="50"/>
    </row>
    <row r="1998" spans="1:21">
      <c r="A1998" s="106"/>
      <c r="B1998" s="106"/>
      <c r="C1998" s="106"/>
      <c r="D1998" s="106"/>
      <c r="E1998" s="106"/>
      <c r="F1998" s="106"/>
      <c r="G1998" s="106"/>
      <c r="H1998" s="106"/>
      <c r="I1998" s="106"/>
      <c r="J1998" s="106"/>
      <c r="K1998" s="106"/>
      <c r="L1998" s="106"/>
      <c r="M1998" s="106"/>
      <c r="N1998" s="106"/>
      <c r="O1998" s="106"/>
      <c r="P1998" s="106"/>
      <c r="Q1998" s="43" t="s">
        <v>106</v>
      </c>
      <c r="R1998" s="43" t="s">
        <v>94</v>
      </c>
      <c r="S1998" s="43" t="s">
        <v>92</v>
      </c>
      <c r="T1998" s="43"/>
      <c r="U1998" s="50"/>
    </row>
    <row r="1999" spans="1:21">
      <c r="A1999" s="106"/>
      <c r="B1999" s="106"/>
      <c r="C1999" s="106"/>
      <c r="D1999" s="106"/>
      <c r="E1999" s="106"/>
      <c r="F1999" s="106"/>
      <c r="G1999" s="106"/>
      <c r="H1999" s="106"/>
      <c r="I1999" s="106"/>
      <c r="J1999" s="106"/>
      <c r="K1999" s="106"/>
      <c r="L1999" s="106"/>
      <c r="M1999" s="106"/>
      <c r="N1999" s="106"/>
      <c r="O1999" s="106"/>
      <c r="P1999" s="106"/>
      <c r="Q1999" s="43" t="s">
        <v>358</v>
      </c>
      <c r="R1999" s="43" t="s">
        <v>94</v>
      </c>
      <c r="S1999" s="43" t="s">
        <v>92</v>
      </c>
      <c r="T1999" s="43"/>
      <c r="U1999" s="50"/>
    </row>
    <row r="2000" spans="1:21">
      <c r="A2000" s="106" t="s">
        <v>445</v>
      </c>
      <c r="B2000" s="106" t="s">
        <v>17</v>
      </c>
      <c r="C2000" s="106">
        <v>194</v>
      </c>
      <c r="D2000" s="106" t="s">
        <v>96</v>
      </c>
      <c r="E2000" s="106">
        <v>61</v>
      </c>
      <c r="F2000" s="106">
        <v>192</v>
      </c>
      <c r="G2000" s="106">
        <v>22</v>
      </c>
      <c r="H2000" s="106">
        <v>11</v>
      </c>
      <c r="I2000" s="106">
        <v>11</v>
      </c>
      <c r="J2000" s="106">
        <v>242</v>
      </c>
      <c r="K2000" s="106" t="s">
        <v>97</v>
      </c>
      <c r="L2000" s="106" t="s">
        <v>109</v>
      </c>
      <c r="M2000" s="106" t="s">
        <v>90</v>
      </c>
      <c r="N2000" s="106" t="s">
        <v>95</v>
      </c>
      <c r="O2000" s="106" t="s">
        <v>97</v>
      </c>
      <c r="P2000" s="106" t="s">
        <v>554</v>
      </c>
      <c r="Q2000" s="43" t="s">
        <v>106</v>
      </c>
      <c r="R2000" s="43" t="s">
        <v>94</v>
      </c>
      <c r="S2000" s="43" t="s">
        <v>92</v>
      </c>
      <c r="T2000" s="43"/>
      <c r="U2000" s="50"/>
    </row>
    <row r="2001" spans="1:21" ht="24">
      <c r="A2001" s="106"/>
      <c r="B2001" s="106"/>
      <c r="C2001" s="106"/>
      <c r="D2001" s="106"/>
      <c r="E2001" s="106"/>
      <c r="F2001" s="106"/>
      <c r="G2001" s="106"/>
      <c r="H2001" s="106"/>
      <c r="I2001" s="106"/>
      <c r="J2001" s="106"/>
      <c r="K2001" s="106"/>
      <c r="L2001" s="106"/>
      <c r="M2001" s="106"/>
      <c r="N2001" s="106"/>
      <c r="O2001" s="106"/>
      <c r="P2001" s="106"/>
      <c r="Q2001" s="43" t="s">
        <v>104</v>
      </c>
      <c r="R2001" s="43" t="s">
        <v>94</v>
      </c>
      <c r="S2001" s="43" t="s">
        <v>92</v>
      </c>
      <c r="T2001" s="43" t="s">
        <v>235</v>
      </c>
      <c r="U2001" s="50"/>
    </row>
    <row r="2002" spans="1:21" ht="36">
      <c r="A2002" s="43" t="s">
        <v>445</v>
      </c>
      <c r="B2002" s="43" t="s">
        <v>17</v>
      </c>
      <c r="C2002" s="43">
        <v>195</v>
      </c>
      <c r="D2002" s="43" t="s">
        <v>96</v>
      </c>
      <c r="E2002" s="43">
        <v>65</v>
      </c>
      <c r="F2002" s="43">
        <v>204</v>
      </c>
      <c r="G2002" s="43">
        <v>23</v>
      </c>
      <c r="H2002" s="43">
        <v>6</v>
      </c>
      <c r="I2002" s="43">
        <v>12</v>
      </c>
      <c r="J2002" s="43">
        <v>276</v>
      </c>
      <c r="K2002" s="43" t="s">
        <v>97</v>
      </c>
      <c r="L2002" s="43" t="s">
        <v>91</v>
      </c>
      <c r="M2002" s="43" t="s">
        <v>90</v>
      </c>
      <c r="N2002" s="43" t="s">
        <v>90</v>
      </c>
      <c r="O2002" s="43" t="s">
        <v>95</v>
      </c>
      <c r="P2002" s="43"/>
      <c r="Q2002" s="43" t="s">
        <v>98</v>
      </c>
      <c r="R2002" s="43" t="s">
        <v>94</v>
      </c>
      <c r="S2002" s="43" t="s">
        <v>92</v>
      </c>
      <c r="T2002" s="43"/>
      <c r="U2002" s="50"/>
    </row>
    <row r="2003" spans="1:21">
      <c r="A2003" s="106" t="s">
        <v>445</v>
      </c>
      <c r="B2003" s="106" t="s">
        <v>17</v>
      </c>
      <c r="C2003" s="106">
        <v>196</v>
      </c>
      <c r="D2003" s="106" t="s">
        <v>96</v>
      </c>
      <c r="E2003" s="106">
        <v>64</v>
      </c>
      <c r="F2003" s="106">
        <v>201</v>
      </c>
      <c r="G2003" s="106">
        <v>24</v>
      </c>
      <c r="H2003" s="106">
        <v>11</v>
      </c>
      <c r="I2003" s="106">
        <v>12</v>
      </c>
      <c r="J2003" s="106">
        <v>288</v>
      </c>
      <c r="K2003" s="106" t="s">
        <v>97</v>
      </c>
      <c r="L2003" s="106" t="s">
        <v>91</v>
      </c>
      <c r="M2003" s="106" t="s">
        <v>90</v>
      </c>
      <c r="N2003" s="106" t="s">
        <v>90</v>
      </c>
      <c r="O2003" s="106" t="s">
        <v>90</v>
      </c>
      <c r="P2003" s="106" t="s">
        <v>810</v>
      </c>
      <c r="Q2003" s="43" t="s">
        <v>106</v>
      </c>
      <c r="R2003" s="43" t="s">
        <v>94</v>
      </c>
      <c r="S2003" s="43" t="s">
        <v>92</v>
      </c>
      <c r="T2003" s="43"/>
      <c r="U2003" s="50"/>
    </row>
    <row r="2004" spans="1:21">
      <c r="A2004" s="106"/>
      <c r="B2004" s="106"/>
      <c r="C2004" s="106"/>
      <c r="D2004" s="106"/>
      <c r="E2004" s="106"/>
      <c r="F2004" s="106"/>
      <c r="G2004" s="106"/>
      <c r="H2004" s="106"/>
      <c r="I2004" s="106"/>
      <c r="J2004" s="106"/>
      <c r="K2004" s="106"/>
      <c r="L2004" s="106"/>
      <c r="M2004" s="106"/>
      <c r="N2004" s="106"/>
      <c r="O2004" s="106"/>
      <c r="P2004" s="106"/>
      <c r="Q2004" s="43" t="s">
        <v>358</v>
      </c>
      <c r="R2004" s="43" t="s">
        <v>94</v>
      </c>
      <c r="S2004" s="43" t="s">
        <v>92</v>
      </c>
      <c r="T2004" s="43"/>
      <c r="U2004" s="50"/>
    </row>
    <row r="2005" spans="1:21">
      <c r="A2005" s="106"/>
      <c r="B2005" s="106"/>
      <c r="C2005" s="106"/>
      <c r="D2005" s="106"/>
      <c r="E2005" s="106"/>
      <c r="F2005" s="106"/>
      <c r="G2005" s="106"/>
      <c r="H2005" s="106"/>
      <c r="I2005" s="106"/>
      <c r="J2005" s="106"/>
      <c r="K2005" s="106"/>
      <c r="L2005" s="106"/>
      <c r="M2005" s="106"/>
      <c r="N2005" s="106"/>
      <c r="O2005" s="106"/>
      <c r="P2005" s="106"/>
      <c r="Q2005" s="43" t="s">
        <v>104</v>
      </c>
      <c r="R2005" s="43" t="s">
        <v>94</v>
      </c>
      <c r="S2005" s="43" t="s">
        <v>92</v>
      </c>
      <c r="T2005" s="43" t="s">
        <v>135</v>
      </c>
      <c r="U2005" s="50"/>
    </row>
    <row r="2006" spans="1:21">
      <c r="A2006" s="106" t="s">
        <v>445</v>
      </c>
      <c r="B2006" s="106" t="s">
        <v>17</v>
      </c>
      <c r="C2006" s="106">
        <v>197</v>
      </c>
      <c r="D2006" s="106" t="s">
        <v>96</v>
      </c>
      <c r="E2006" s="106">
        <v>72</v>
      </c>
      <c r="F2006" s="106">
        <v>226</v>
      </c>
      <c r="G2006" s="106">
        <v>25</v>
      </c>
      <c r="H2006" s="106">
        <v>4</v>
      </c>
      <c r="I2006" s="106">
        <v>14</v>
      </c>
      <c r="J2006" s="106">
        <v>350</v>
      </c>
      <c r="K2006" s="106" t="s">
        <v>97</v>
      </c>
      <c r="L2006" s="106" t="s">
        <v>91</v>
      </c>
      <c r="M2006" s="106" t="s">
        <v>92</v>
      </c>
      <c r="N2006" s="106" t="s">
        <v>90</v>
      </c>
      <c r="O2006" s="106" t="s">
        <v>90</v>
      </c>
      <c r="P2006" s="106" t="s">
        <v>437</v>
      </c>
      <c r="Q2006" s="43" t="s">
        <v>104</v>
      </c>
      <c r="R2006" s="43" t="s">
        <v>94</v>
      </c>
      <c r="S2006" s="43" t="s">
        <v>92</v>
      </c>
      <c r="T2006" s="43" t="s">
        <v>105</v>
      </c>
      <c r="U2006" s="50"/>
    </row>
    <row r="2007" spans="1:21">
      <c r="A2007" s="106"/>
      <c r="B2007" s="106"/>
      <c r="C2007" s="106"/>
      <c r="D2007" s="106"/>
      <c r="E2007" s="106"/>
      <c r="F2007" s="106"/>
      <c r="G2007" s="106"/>
      <c r="H2007" s="106"/>
      <c r="I2007" s="106"/>
      <c r="J2007" s="106"/>
      <c r="K2007" s="106"/>
      <c r="L2007" s="106"/>
      <c r="M2007" s="106"/>
      <c r="N2007" s="106"/>
      <c r="O2007" s="106"/>
      <c r="P2007" s="106"/>
      <c r="Q2007" s="43" t="s">
        <v>106</v>
      </c>
      <c r="R2007" s="43" t="s">
        <v>94</v>
      </c>
      <c r="S2007" s="43" t="s">
        <v>92</v>
      </c>
      <c r="T2007" s="43"/>
      <c r="U2007" s="50"/>
    </row>
    <row r="2008" spans="1:21">
      <c r="A2008" s="106"/>
      <c r="B2008" s="106"/>
      <c r="C2008" s="106"/>
      <c r="D2008" s="106"/>
      <c r="E2008" s="106"/>
      <c r="F2008" s="106"/>
      <c r="G2008" s="106"/>
      <c r="H2008" s="106"/>
      <c r="I2008" s="106"/>
      <c r="J2008" s="106"/>
      <c r="K2008" s="106"/>
      <c r="L2008" s="106"/>
      <c r="M2008" s="106"/>
      <c r="N2008" s="106"/>
      <c r="O2008" s="106"/>
      <c r="P2008" s="106"/>
      <c r="Q2008" s="43" t="s">
        <v>358</v>
      </c>
      <c r="R2008" s="43" t="s">
        <v>94</v>
      </c>
      <c r="S2008" s="43" t="s">
        <v>92</v>
      </c>
      <c r="T2008" s="43"/>
      <c r="U2008" s="50"/>
    </row>
    <row r="2009" spans="1:21">
      <c r="A2009" s="106"/>
      <c r="B2009" s="106"/>
      <c r="C2009" s="106"/>
      <c r="D2009" s="106"/>
      <c r="E2009" s="106"/>
      <c r="F2009" s="106"/>
      <c r="G2009" s="106"/>
      <c r="H2009" s="106"/>
      <c r="I2009" s="106"/>
      <c r="J2009" s="106"/>
      <c r="K2009" s="106"/>
      <c r="L2009" s="106"/>
      <c r="M2009" s="106"/>
      <c r="N2009" s="106"/>
      <c r="O2009" s="106"/>
      <c r="P2009" s="106"/>
      <c r="Q2009" s="43" t="s">
        <v>99</v>
      </c>
      <c r="R2009" s="43" t="s">
        <v>94</v>
      </c>
      <c r="S2009" s="43" t="s">
        <v>90</v>
      </c>
      <c r="T2009" s="43"/>
      <c r="U2009" s="50"/>
    </row>
    <row r="2010" spans="1:21">
      <c r="A2010" s="106" t="s">
        <v>445</v>
      </c>
      <c r="B2010" s="106" t="s">
        <v>17</v>
      </c>
      <c r="C2010" s="106">
        <v>198</v>
      </c>
      <c r="D2010" s="106" t="s">
        <v>96</v>
      </c>
      <c r="E2010" s="106">
        <v>61</v>
      </c>
      <c r="F2010" s="106">
        <v>192</v>
      </c>
      <c r="G2010" s="106">
        <v>25</v>
      </c>
      <c r="H2010" s="106">
        <v>10</v>
      </c>
      <c r="I2010" s="106">
        <v>11</v>
      </c>
      <c r="J2010" s="106">
        <v>275</v>
      </c>
      <c r="K2010" s="106" t="s">
        <v>97</v>
      </c>
      <c r="L2010" s="106" t="s">
        <v>91</v>
      </c>
      <c r="M2010" s="106" t="s">
        <v>90</v>
      </c>
      <c r="N2010" s="106" t="s">
        <v>90</v>
      </c>
      <c r="O2010" s="106" t="s">
        <v>90</v>
      </c>
      <c r="P2010" s="107"/>
      <c r="Q2010" s="43" t="s">
        <v>106</v>
      </c>
      <c r="R2010" s="43" t="s">
        <v>94</v>
      </c>
      <c r="S2010" s="43" t="s">
        <v>90</v>
      </c>
      <c r="T2010" s="43"/>
      <c r="U2010" s="50"/>
    </row>
    <row r="2011" spans="1:21">
      <c r="A2011" s="106"/>
      <c r="B2011" s="106"/>
      <c r="C2011" s="106"/>
      <c r="D2011" s="106"/>
      <c r="E2011" s="106"/>
      <c r="F2011" s="106"/>
      <c r="G2011" s="106"/>
      <c r="H2011" s="106"/>
      <c r="I2011" s="106"/>
      <c r="J2011" s="106"/>
      <c r="K2011" s="106"/>
      <c r="L2011" s="106"/>
      <c r="M2011" s="106"/>
      <c r="N2011" s="106"/>
      <c r="O2011" s="106"/>
      <c r="P2011" s="107"/>
      <c r="Q2011" s="43" t="s">
        <v>99</v>
      </c>
      <c r="R2011" s="43" t="s">
        <v>94</v>
      </c>
      <c r="S2011" s="43" t="s">
        <v>90</v>
      </c>
      <c r="T2011" s="43"/>
      <c r="U2011" s="50"/>
    </row>
    <row r="2012" spans="1:21" ht="36">
      <c r="A2012" s="106"/>
      <c r="B2012" s="106"/>
      <c r="C2012" s="106"/>
      <c r="D2012" s="106"/>
      <c r="E2012" s="106"/>
      <c r="F2012" s="106"/>
      <c r="G2012" s="106"/>
      <c r="H2012" s="106"/>
      <c r="I2012" s="106"/>
      <c r="J2012" s="106"/>
      <c r="K2012" s="106"/>
      <c r="L2012" s="106"/>
      <c r="M2012" s="106"/>
      <c r="N2012" s="106"/>
      <c r="O2012" s="106"/>
      <c r="P2012" s="107"/>
      <c r="Q2012" s="43" t="s">
        <v>114</v>
      </c>
      <c r="R2012" s="43" t="s">
        <v>94</v>
      </c>
      <c r="S2012" s="43" t="s">
        <v>90</v>
      </c>
      <c r="T2012" s="43" t="s">
        <v>120</v>
      </c>
      <c r="U2012" s="50"/>
    </row>
    <row r="2013" spans="1:21" ht="36">
      <c r="A2013" s="106" t="s">
        <v>445</v>
      </c>
      <c r="B2013" s="106" t="s">
        <v>17</v>
      </c>
      <c r="C2013" s="106">
        <v>199</v>
      </c>
      <c r="D2013" s="106" t="s">
        <v>96</v>
      </c>
      <c r="E2013" s="106">
        <v>83</v>
      </c>
      <c r="F2013" s="106">
        <v>261</v>
      </c>
      <c r="G2013" s="106">
        <v>24</v>
      </c>
      <c r="H2013" s="106">
        <v>5</v>
      </c>
      <c r="I2013" s="106">
        <v>13</v>
      </c>
      <c r="J2013" s="106">
        <v>312</v>
      </c>
      <c r="K2013" s="106" t="s">
        <v>97</v>
      </c>
      <c r="L2013" s="106" t="s">
        <v>91</v>
      </c>
      <c r="M2013" s="106" t="s">
        <v>92</v>
      </c>
      <c r="N2013" s="106" t="s">
        <v>90</v>
      </c>
      <c r="O2013" s="106" t="s">
        <v>90</v>
      </c>
      <c r="P2013" s="106" t="s">
        <v>185</v>
      </c>
      <c r="Q2013" s="43" t="s">
        <v>114</v>
      </c>
      <c r="R2013" s="43" t="s">
        <v>94</v>
      </c>
      <c r="S2013" s="43" t="s">
        <v>92</v>
      </c>
      <c r="T2013" s="43" t="s">
        <v>120</v>
      </c>
      <c r="U2013" s="50"/>
    </row>
    <row r="2014" spans="1:21">
      <c r="A2014" s="106"/>
      <c r="B2014" s="106"/>
      <c r="C2014" s="106"/>
      <c r="D2014" s="106"/>
      <c r="E2014" s="106"/>
      <c r="F2014" s="106"/>
      <c r="G2014" s="106"/>
      <c r="H2014" s="106"/>
      <c r="I2014" s="106"/>
      <c r="J2014" s="106"/>
      <c r="K2014" s="106"/>
      <c r="L2014" s="106"/>
      <c r="M2014" s="106"/>
      <c r="N2014" s="106"/>
      <c r="O2014" s="106"/>
      <c r="P2014" s="106"/>
      <c r="Q2014" s="43" t="s">
        <v>106</v>
      </c>
      <c r="R2014" s="43" t="s">
        <v>94</v>
      </c>
      <c r="S2014" s="43" t="s">
        <v>92</v>
      </c>
      <c r="T2014" s="43"/>
      <c r="U2014" s="50"/>
    </row>
    <row r="2015" spans="1:21">
      <c r="A2015" s="106"/>
      <c r="B2015" s="106"/>
      <c r="C2015" s="106"/>
      <c r="D2015" s="106"/>
      <c r="E2015" s="106"/>
      <c r="F2015" s="106"/>
      <c r="G2015" s="106"/>
      <c r="H2015" s="106"/>
      <c r="I2015" s="106"/>
      <c r="J2015" s="106"/>
      <c r="K2015" s="106"/>
      <c r="L2015" s="106"/>
      <c r="M2015" s="106"/>
      <c r="N2015" s="106"/>
      <c r="O2015" s="106"/>
      <c r="P2015" s="106"/>
      <c r="Q2015" s="43" t="s">
        <v>99</v>
      </c>
      <c r="R2015" s="43" t="s">
        <v>94</v>
      </c>
      <c r="S2015" s="43" t="s">
        <v>90</v>
      </c>
      <c r="T2015" s="43"/>
      <c r="U2015" s="50"/>
    </row>
    <row r="2016" spans="1:21">
      <c r="A2016" s="106" t="s">
        <v>445</v>
      </c>
      <c r="B2016" s="106" t="s">
        <v>17</v>
      </c>
      <c r="C2016" s="106">
        <v>200</v>
      </c>
      <c r="D2016" s="106" t="s">
        <v>96</v>
      </c>
      <c r="E2016" s="106">
        <v>74</v>
      </c>
      <c r="F2016" s="106">
        <v>232</v>
      </c>
      <c r="G2016" s="106">
        <v>24</v>
      </c>
      <c r="H2016" s="106">
        <v>5</v>
      </c>
      <c r="I2016" s="106">
        <v>11</v>
      </c>
      <c r="J2016" s="106">
        <v>264</v>
      </c>
      <c r="K2016" s="106" t="s">
        <v>97</v>
      </c>
      <c r="L2016" s="106" t="s">
        <v>91</v>
      </c>
      <c r="M2016" s="106" t="s">
        <v>92</v>
      </c>
      <c r="N2016" s="106" t="s">
        <v>95</v>
      </c>
      <c r="O2016" s="106" t="s">
        <v>95</v>
      </c>
      <c r="P2016" s="106" t="s">
        <v>553</v>
      </c>
      <c r="Q2016" s="43" t="s">
        <v>104</v>
      </c>
      <c r="R2016" s="43" t="s">
        <v>94</v>
      </c>
      <c r="S2016" s="43" t="s">
        <v>92</v>
      </c>
      <c r="T2016" s="43" t="s">
        <v>135</v>
      </c>
      <c r="U2016" s="50"/>
    </row>
    <row r="2017" spans="1:21">
      <c r="A2017" s="106"/>
      <c r="B2017" s="106"/>
      <c r="C2017" s="106"/>
      <c r="D2017" s="106"/>
      <c r="E2017" s="106"/>
      <c r="F2017" s="106"/>
      <c r="G2017" s="106"/>
      <c r="H2017" s="106"/>
      <c r="I2017" s="106"/>
      <c r="J2017" s="106"/>
      <c r="K2017" s="106"/>
      <c r="L2017" s="106"/>
      <c r="M2017" s="106"/>
      <c r="N2017" s="106"/>
      <c r="O2017" s="106"/>
      <c r="P2017" s="106"/>
      <c r="Q2017" s="43" t="s">
        <v>106</v>
      </c>
      <c r="R2017" s="43" t="s">
        <v>94</v>
      </c>
      <c r="S2017" s="43" t="s">
        <v>92</v>
      </c>
      <c r="T2017" s="43"/>
      <c r="U2017" s="50"/>
    </row>
    <row r="2018" spans="1:21">
      <c r="A2018" s="106"/>
      <c r="B2018" s="106"/>
      <c r="C2018" s="106"/>
      <c r="D2018" s="106"/>
      <c r="E2018" s="106"/>
      <c r="F2018" s="106"/>
      <c r="G2018" s="106"/>
      <c r="H2018" s="106"/>
      <c r="I2018" s="106"/>
      <c r="J2018" s="106"/>
      <c r="K2018" s="106"/>
      <c r="L2018" s="106"/>
      <c r="M2018" s="106"/>
      <c r="N2018" s="106"/>
      <c r="O2018" s="106"/>
      <c r="P2018" s="106"/>
      <c r="Q2018" s="43" t="s">
        <v>358</v>
      </c>
      <c r="R2018" s="43" t="s">
        <v>94</v>
      </c>
      <c r="S2018" s="43" t="s">
        <v>92</v>
      </c>
      <c r="T2018" s="43"/>
      <c r="U2018" s="50"/>
    </row>
    <row r="2019" spans="1:21">
      <c r="A2019" s="106"/>
      <c r="B2019" s="106"/>
      <c r="C2019" s="106"/>
      <c r="D2019" s="106"/>
      <c r="E2019" s="106"/>
      <c r="F2019" s="106"/>
      <c r="G2019" s="106"/>
      <c r="H2019" s="106"/>
      <c r="I2019" s="106"/>
      <c r="J2019" s="106"/>
      <c r="K2019" s="106"/>
      <c r="L2019" s="106"/>
      <c r="M2019" s="106"/>
      <c r="N2019" s="106"/>
      <c r="O2019" s="106"/>
      <c r="P2019" s="106"/>
      <c r="Q2019" s="43" t="s">
        <v>99</v>
      </c>
      <c r="R2019" s="43" t="s">
        <v>94</v>
      </c>
      <c r="S2019" s="43" t="s">
        <v>90</v>
      </c>
      <c r="T2019" s="43"/>
      <c r="U2019" s="50"/>
    </row>
    <row r="2020" spans="1:21" ht="36">
      <c r="A2020" s="43" t="s">
        <v>445</v>
      </c>
      <c r="B2020" s="43" t="s">
        <v>17</v>
      </c>
      <c r="C2020" s="43">
        <v>201</v>
      </c>
      <c r="D2020" s="43" t="s">
        <v>96</v>
      </c>
      <c r="E2020" s="43">
        <v>15</v>
      </c>
      <c r="F2020" s="43">
        <v>47</v>
      </c>
      <c r="G2020" s="43">
        <v>8</v>
      </c>
      <c r="H2020" s="43">
        <v>2</v>
      </c>
      <c r="I2020" s="43">
        <v>4</v>
      </c>
      <c r="J2020" s="43">
        <v>32</v>
      </c>
      <c r="K2020" s="43" t="s">
        <v>90</v>
      </c>
      <c r="L2020" s="43" t="s">
        <v>91</v>
      </c>
      <c r="M2020" s="43" t="s">
        <v>92</v>
      </c>
      <c r="N2020" s="43" t="s">
        <v>92</v>
      </c>
      <c r="O2020" s="43" t="s">
        <v>92</v>
      </c>
      <c r="P2020" s="43"/>
      <c r="Q2020" s="43" t="s">
        <v>98</v>
      </c>
      <c r="R2020" s="43" t="s">
        <v>94</v>
      </c>
      <c r="S2020" s="43" t="s">
        <v>92</v>
      </c>
      <c r="T2020" s="43"/>
      <c r="U2020" s="50"/>
    </row>
    <row r="2021" spans="1:21" ht="36">
      <c r="A2021" s="43" t="s">
        <v>445</v>
      </c>
      <c r="B2021" s="43" t="s">
        <v>17</v>
      </c>
      <c r="C2021" s="43">
        <v>202</v>
      </c>
      <c r="D2021" s="43" t="s">
        <v>96</v>
      </c>
      <c r="E2021" s="43">
        <v>5</v>
      </c>
      <c r="F2021" s="43">
        <v>16</v>
      </c>
      <c r="G2021" s="43">
        <v>5</v>
      </c>
      <c r="H2021" s="43">
        <v>2</v>
      </c>
      <c r="I2021" s="43">
        <v>3</v>
      </c>
      <c r="J2021" s="43">
        <v>15</v>
      </c>
      <c r="K2021" s="43" t="s">
        <v>92</v>
      </c>
      <c r="L2021" s="43" t="s">
        <v>91</v>
      </c>
      <c r="M2021" s="43" t="s">
        <v>92</v>
      </c>
      <c r="N2021" s="43" t="s">
        <v>92</v>
      </c>
      <c r="O2021" s="43" t="s">
        <v>92</v>
      </c>
      <c r="P2021" s="43"/>
      <c r="Q2021" s="43" t="s">
        <v>93</v>
      </c>
      <c r="R2021" s="43" t="s">
        <v>95</v>
      </c>
      <c r="S2021" s="43" t="s">
        <v>90</v>
      </c>
      <c r="T2021" s="43"/>
      <c r="U2021" s="50"/>
    </row>
    <row r="2022" spans="1:21">
      <c r="A2022" s="106" t="s">
        <v>445</v>
      </c>
      <c r="B2022" s="106" t="s">
        <v>17</v>
      </c>
      <c r="C2022" s="106">
        <v>203</v>
      </c>
      <c r="D2022" s="106" t="s">
        <v>96</v>
      </c>
      <c r="E2022" s="106">
        <v>72</v>
      </c>
      <c r="F2022" s="106">
        <v>226</v>
      </c>
      <c r="G2022" s="106">
        <v>25</v>
      </c>
      <c r="H2022" s="106">
        <v>7</v>
      </c>
      <c r="I2022" s="106">
        <v>10</v>
      </c>
      <c r="J2022" s="106">
        <v>250</v>
      </c>
      <c r="K2022" s="106" t="s">
        <v>97</v>
      </c>
      <c r="L2022" s="106" t="s">
        <v>91</v>
      </c>
      <c r="M2022" s="106" t="s">
        <v>90</v>
      </c>
      <c r="N2022" s="106" t="s">
        <v>90</v>
      </c>
      <c r="O2022" s="106" t="s">
        <v>90</v>
      </c>
      <c r="P2022" s="107"/>
      <c r="Q2022" s="43" t="s">
        <v>104</v>
      </c>
      <c r="R2022" s="43" t="s">
        <v>94</v>
      </c>
      <c r="S2022" s="43" t="s">
        <v>92</v>
      </c>
      <c r="T2022" s="43" t="s">
        <v>135</v>
      </c>
      <c r="U2022" s="50"/>
    </row>
    <row r="2023" spans="1:21">
      <c r="A2023" s="106"/>
      <c r="B2023" s="106"/>
      <c r="C2023" s="106"/>
      <c r="D2023" s="106"/>
      <c r="E2023" s="106"/>
      <c r="F2023" s="106"/>
      <c r="G2023" s="106"/>
      <c r="H2023" s="106"/>
      <c r="I2023" s="106"/>
      <c r="J2023" s="106"/>
      <c r="K2023" s="106"/>
      <c r="L2023" s="106"/>
      <c r="M2023" s="106"/>
      <c r="N2023" s="106"/>
      <c r="O2023" s="106"/>
      <c r="P2023" s="107"/>
      <c r="Q2023" s="43" t="s">
        <v>106</v>
      </c>
      <c r="R2023" s="43" t="s">
        <v>94</v>
      </c>
      <c r="S2023" s="43" t="s">
        <v>92</v>
      </c>
      <c r="T2023" s="43"/>
      <c r="U2023" s="50"/>
    </row>
    <row r="2024" spans="1:21" ht="36">
      <c r="A2024" s="106" t="s">
        <v>445</v>
      </c>
      <c r="B2024" s="106" t="s">
        <v>17</v>
      </c>
      <c r="C2024" s="106">
        <v>204</v>
      </c>
      <c r="D2024" s="106" t="s">
        <v>96</v>
      </c>
      <c r="E2024" s="106">
        <v>72</v>
      </c>
      <c r="F2024" s="106">
        <v>226</v>
      </c>
      <c r="G2024" s="106">
        <v>26</v>
      </c>
      <c r="H2024" s="106">
        <v>11</v>
      </c>
      <c r="I2024" s="106">
        <v>11</v>
      </c>
      <c r="J2024" s="106">
        <v>286</v>
      </c>
      <c r="K2024" s="106" t="s">
        <v>97</v>
      </c>
      <c r="L2024" s="106" t="s">
        <v>91</v>
      </c>
      <c r="M2024" s="106" t="s">
        <v>90</v>
      </c>
      <c r="N2024" s="106" t="s">
        <v>90</v>
      </c>
      <c r="O2024" s="106" t="s">
        <v>90</v>
      </c>
      <c r="P2024" s="106" t="s">
        <v>437</v>
      </c>
      <c r="Q2024" s="43" t="s">
        <v>114</v>
      </c>
      <c r="R2024" s="43" t="s">
        <v>94</v>
      </c>
      <c r="S2024" s="43" t="s">
        <v>92</v>
      </c>
      <c r="T2024" s="43" t="s">
        <v>811</v>
      </c>
      <c r="U2024" s="50"/>
    </row>
    <row r="2025" spans="1:21">
      <c r="A2025" s="106"/>
      <c r="B2025" s="106"/>
      <c r="C2025" s="106"/>
      <c r="D2025" s="106"/>
      <c r="E2025" s="106"/>
      <c r="F2025" s="106"/>
      <c r="G2025" s="106"/>
      <c r="H2025" s="106"/>
      <c r="I2025" s="106"/>
      <c r="J2025" s="106"/>
      <c r="K2025" s="106"/>
      <c r="L2025" s="106"/>
      <c r="M2025" s="106"/>
      <c r="N2025" s="106"/>
      <c r="O2025" s="106"/>
      <c r="P2025" s="106"/>
      <c r="Q2025" s="43" t="s">
        <v>106</v>
      </c>
      <c r="R2025" s="43" t="s">
        <v>94</v>
      </c>
      <c r="S2025" s="43" t="s">
        <v>92</v>
      </c>
      <c r="T2025" s="43"/>
      <c r="U2025" s="50"/>
    </row>
    <row r="2026" spans="1:21">
      <c r="A2026" s="106"/>
      <c r="B2026" s="106"/>
      <c r="C2026" s="106"/>
      <c r="D2026" s="106"/>
      <c r="E2026" s="106"/>
      <c r="F2026" s="106"/>
      <c r="G2026" s="106"/>
      <c r="H2026" s="106"/>
      <c r="I2026" s="106"/>
      <c r="J2026" s="106"/>
      <c r="K2026" s="106"/>
      <c r="L2026" s="106"/>
      <c r="M2026" s="106"/>
      <c r="N2026" s="106"/>
      <c r="O2026" s="106"/>
      <c r="P2026" s="106"/>
      <c r="Q2026" s="43" t="s">
        <v>358</v>
      </c>
      <c r="R2026" s="43" t="s">
        <v>94</v>
      </c>
      <c r="S2026" s="43" t="s">
        <v>92</v>
      </c>
      <c r="T2026" s="43"/>
      <c r="U2026" s="50"/>
    </row>
    <row r="2027" spans="1:21" ht="36">
      <c r="A2027" s="106" t="s">
        <v>445</v>
      </c>
      <c r="B2027" s="106" t="s">
        <v>17</v>
      </c>
      <c r="C2027" s="106">
        <v>205</v>
      </c>
      <c r="D2027" s="106" t="s">
        <v>107</v>
      </c>
      <c r="E2027" s="106">
        <v>65</v>
      </c>
      <c r="F2027" s="106">
        <v>204</v>
      </c>
      <c r="G2027" s="106">
        <v>25</v>
      </c>
      <c r="H2027" s="106">
        <v>9</v>
      </c>
      <c r="I2027" s="106">
        <v>12</v>
      </c>
      <c r="J2027" s="106">
        <v>300</v>
      </c>
      <c r="K2027" s="106" t="s">
        <v>97</v>
      </c>
      <c r="L2027" s="106" t="s">
        <v>91</v>
      </c>
      <c r="M2027" s="106" t="s">
        <v>92</v>
      </c>
      <c r="N2027" s="106" t="s">
        <v>90</v>
      </c>
      <c r="O2027" s="106" t="s">
        <v>90</v>
      </c>
      <c r="P2027" s="107"/>
      <c r="Q2027" s="43" t="s">
        <v>114</v>
      </c>
      <c r="R2027" s="43" t="s">
        <v>94</v>
      </c>
      <c r="S2027" s="43" t="s">
        <v>92</v>
      </c>
      <c r="T2027" s="43" t="s">
        <v>811</v>
      </c>
      <c r="U2027" s="50"/>
    </row>
    <row r="2028" spans="1:21">
      <c r="A2028" s="106"/>
      <c r="B2028" s="106"/>
      <c r="C2028" s="106"/>
      <c r="D2028" s="106"/>
      <c r="E2028" s="106"/>
      <c r="F2028" s="106"/>
      <c r="G2028" s="106"/>
      <c r="H2028" s="106"/>
      <c r="I2028" s="106"/>
      <c r="J2028" s="106"/>
      <c r="K2028" s="106"/>
      <c r="L2028" s="106"/>
      <c r="M2028" s="106"/>
      <c r="N2028" s="106"/>
      <c r="O2028" s="106"/>
      <c r="P2028" s="107"/>
      <c r="Q2028" s="43" t="s">
        <v>106</v>
      </c>
      <c r="R2028" s="43" t="s">
        <v>94</v>
      </c>
      <c r="S2028" s="43" t="s">
        <v>92</v>
      </c>
      <c r="T2028" s="43"/>
      <c r="U2028" s="50"/>
    </row>
    <row r="2029" spans="1:21">
      <c r="A2029" s="106" t="s">
        <v>445</v>
      </c>
      <c r="B2029" s="106" t="s">
        <v>17</v>
      </c>
      <c r="C2029" s="106">
        <v>206</v>
      </c>
      <c r="D2029" s="106" t="s">
        <v>96</v>
      </c>
      <c r="E2029" s="106">
        <v>68</v>
      </c>
      <c r="F2029" s="106">
        <v>214</v>
      </c>
      <c r="G2029" s="106">
        <v>26</v>
      </c>
      <c r="H2029" s="106">
        <v>9</v>
      </c>
      <c r="I2029" s="106">
        <v>11</v>
      </c>
      <c r="J2029" s="106">
        <v>286</v>
      </c>
      <c r="K2029" s="106" t="s">
        <v>97</v>
      </c>
      <c r="L2029" s="106" t="s">
        <v>91</v>
      </c>
      <c r="M2029" s="106" t="s">
        <v>90</v>
      </c>
      <c r="N2029" s="106" t="s">
        <v>90</v>
      </c>
      <c r="O2029" s="106" t="s">
        <v>90</v>
      </c>
      <c r="P2029" s="106" t="s">
        <v>437</v>
      </c>
      <c r="Q2029" s="43" t="s">
        <v>104</v>
      </c>
      <c r="R2029" s="43" t="s">
        <v>94</v>
      </c>
      <c r="S2029" s="43" t="s">
        <v>92</v>
      </c>
      <c r="T2029" s="43" t="s">
        <v>105</v>
      </c>
      <c r="U2029" s="50"/>
    </row>
    <row r="2030" spans="1:21">
      <c r="A2030" s="106"/>
      <c r="B2030" s="106"/>
      <c r="C2030" s="106"/>
      <c r="D2030" s="106"/>
      <c r="E2030" s="106"/>
      <c r="F2030" s="106"/>
      <c r="G2030" s="106"/>
      <c r="H2030" s="106"/>
      <c r="I2030" s="106"/>
      <c r="J2030" s="106"/>
      <c r="K2030" s="106"/>
      <c r="L2030" s="106"/>
      <c r="M2030" s="106"/>
      <c r="N2030" s="106"/>
      <c r="O2030" s="106"/>
      <c r="P2030" s="106"/>
      <c r="Q2030" s="43" t="s">
        <v>106</v>
      </c>
      <c r="R2030" s="43" t="s">
        <v>94</v>
      </c>
      <c r="S2030" s="43" t="s">
        <v>92</v>
      </c>
      <c r="T2030" s="43"/>
      <c r="U2030" s="50"/>
    </row>
    <row r="2031" spans="1:21">
      <c r="A2031" s="106"/>
      <c r="B2031" s="106"/>
      <c r="C2031" s="106"/>
      <c r="D2031" s="106"/>
      <c r="E2031" s="106"/>
      <c r="F2031" s="106"/>
      <c r="G2031" s="106"/>
      <c r="H2031" s="106"/>
      <c r="I2031" s="106"/>
      <c r="J2031" s="106"/>
      <c r="K2031" s="106"/>
      <c r="L2031" s="106"/>
      <c r="M2031" s="106"/>
      <c r="N2031" s="106"/>
      <c r="O2031" s="106"/>
      <c r="P2031" s="106"/>
      <c r="Q2031" s="43" t="s">
        <v>358</v>
      </c>
      <c r="R2031" s="43" t="s">
        <v>94</v>
      </c>
      <c r="S2031" s="43" t="s">
        <v>92</v>
      </c>
      <c r="T2031" s="43"/>
      <c r="U2031" s="50"/>
    </row>
    <row r="2032" spans="1:21">
      <c r="A2032" s="106" t="s">
        <v>445</v>
      </c>
      <c r="B2032" s="106" t="s">
        <v>17</v>
      </c>
      <c r="C2032" s="106">
        <v>207</v>
      </c>
      <c r="D2032" s="106" t="s">
        <v>96</v>
      </c>
      <c r="E2032" s="106">
        <v>65</v>
      </c>
      <c r="F2032" s="106">
        <v>204</v>
      </c>
      <c r="G2032" s="106">
        <v>26</v>
      </c>
      <c r="H2032" s="106">
        <v>13</v>
      </c>
      <c r="I2032" s="106">
        <v>11</v>
      </c>
      <c r="J2032" s="106">
        <v>286</v>
      </c>
      <c r="K2032" s="106" t="s">
        <v>97</v>
      </c>
      <c r="L2032" s="106" t="s">
        <v>91</v>
      </c>
      <c r="M2032" s="106" t="s">
        <v>90</v>
      </c>
      <c r="N2032" s="106" t="s">
        <v>92</v>
      </c>
      <c r="O2032" s="106" t="s">
        <v>90</v>
      </c>
      <c r="P2032" s="107"/>
      <c r="Q2032" s="43" t="s">
        <v>98</v>
      </c>
      <c r="R2032" s="43" t="s">
        <v>94</v>
      </c>
      <c r="S2032" s="43" t="s">
        <v>92</v>
      </c>
      <c r="T2032" s="43"/>
      <c r="U2032" s="50"/>
    </row>
    <row r="2033" spans="1:21">
      <c r="A2033" s="106"/>
      <c r="B2033" s="106"/>
      <c r="C2033" s="106"/>
      <c r="D2033" s="106"/>
      <c r="E2033" s="106"/>
      <c r="F2033" s="106"/>
      <c r="G2033" s="106"/>
      <c r="H2033" s="106"/>
      <c r="I2033" s="106"/>
      <c r="J2033" s="106"/>
      <c r="K2033" s="106"/>
      <c r="L2033" s="106"/>
      <c r="M2033" s="106"/>
      <c r="N2033" s="106"/>
      <c r="O2033" s="106"/>
      <c r="P2033" s="107"/>
      <c r="Q2033" s="43" t="s">
        <v>99</v>
      </c>
      <c r="R2033" s="43" t="s">
        <v>94</v>
      </c>
      <c r="S2033" s="43" t="s">
        <v>90</v>
      </c>
      <c r="T2033" s="43"/>
      <c r="U2033" s="50"/>
    </row>
    <row r="2034" spans="1:21" ht="36">
      <c r="A2034" s="43" t="s">
        <v>445</v>
      </c>
      <c r="B2034" s="43" t="s">
        <v>17</v>
      </c>
      <c r="C2034" s="43">
        <v>208</v>
      </c>
      <c r="D2034" s="43" t="s">
        <v>96</v>
      </c>
      <c r="E2034" s="43">
        <v>5</v>
      </c>
      <c r="F2034" s="43">
        <v>16</v>
      </c>
      <c r="G2034" s="43">
        <v>5</v>
      </c>
      <c r="H2034" s="43">
        <v>2</v>
      </c>
      <c r="I2034" s="43">
        <v>3</v>
      </c>
      <c r="J2034" s="43">
        <v>15</v>
      </c>
      <c r="K2034" s="43" t="s">
        <v>92</v>
      </c>
      <c r="L2034" s="43" t="s">
        <v>91</v>
      </c>
      <c r="M2034" s="43" t="s">
        <v>92</v>
      </c>
      <c r="N2034" s="43" t="s">
        <v>92</v>
      </c>
      <c r="O2034" s="43" t="s">
        <v>92</v>
      </c>
      <c r="P2034" s="43"/>
      <c r="Q2034" s="43" t="s">
        <v>93</v>
      </c>
      <c r="R2034" s="43" t="s">
        <v>95</v>
      </c>
      <c r="S2034" s="43" t="s">
        <v>95</v>
      </c>
      <c r="T2034" s="43"/>
      <c r="U2034" s="50"/>
    </row>
    <row r="2035" spans="1:21" ht="36">
      <c r="A2035" s="43" t="s">
        <v>445</v>
      </c>
      <c r="B2035" s="43" t="s">
        <v>17</v>
      </c>
      <c r="C2035" s="43">
        <v>209</v>
      </c>
      <c r="D2035" s="43" t="s">
        <v>96</v>
      </c>
      <c r="E2035" s="43">
        <v>5</v>
      </c>
      <c r="F2035" s="43">
        <v>16</v>
      </c>
      <c r="G2035" s="43">
        <v>5</v>
      </c>
      <c r="H2035" s="43">
        <v>2</v>
      </c>
      <c r="I2035" s="43">
        <v>3</v>
      </c>
      <c r="J2035" s="43">
        <v>15</v>
      </c>
      <c r="K2035" s="43" t="s">
        <v>92</v>
      </c>
      <c r="L2035" s="43" t="s">
        <v>91</v>
      </c>
      <c r="M2035" s="43" t="s">
        <v>92</v>
      </c>
      <c r="N2035" s="43" t="s">
        <v>92</v>
      </c>
      <c r="O2035" s="43" t="s">
        <v>92</v>
      </c>
      <c r="P2035" s="43"/>
      <c r="Q2035" s="43" t="s">
        <v>93</v>
      </c>
      <c r="R2035" s="43" t="s">
        <v>95</v>
      </c>
      <c r="S2035" s="43" t="s">
        <v>95</v>
      </c>
      <c r="T2035" s="43"/>
      <c r="U2035" s="50"/>
    </row>
    <row r="2036" spans="1:21">
      <c r="A2036" s="106" t="s">
        <v>445</v>
      </c>
      <c r="B2036" s="106" t="s">
        <v>17</v>
      </c>
      <c r="C2036" s="106">
        <v>210</v>
      </c>
      <c r="D2036" s="106" t="s">
        <v>96</v>
      </c>
      <c r="E2036" s="106">
        <v>62</v>
      </c>
      <c r="F2036" s="106">
        <v>195</v>
      </c>
      <c r="G2036" s="106">
        <v>24</v>
      </c>
      <c r="H2036" s="106">
        <v>4</v>
      </c>
      <c r="I2036" s="106">
        <v>9</v>
      </c>
      <c r="J2036" s="106">
        <v>216</v>
      </c>
      <c r="K2036" s="106" t="s">
        <v>97</v>
      </c>
      <c r="L2036" s="106" t="s">
        <v>91</v>
      </c>
      <c r="M2036" s="106" t="s">
        <v>92</v>
      </c>
      <c r="N2036" s="106" t="s">
        <v>90</v>
      </c>
      <c r="O2036" s="106" t="s">
        <v>90</v>
      </c>
      <c r="P2036" s="107"/>
      <c r="Q2036" s="43" t="s">
        <v>98</v>
      </c>
      <c r="R2036" s="43" t="s">
        <v>94</v>
      </c>
      <c r="S2036" s="43" t="s">
        <v>92</v>
      </c>
      <c r="T2036" s="43"/>
      <c r="U2036" s="50"/>
    </row>
    <row r="2037" spans="1:21">
      <c r="A2037" s="106"/>
      <c r="B2037" s="106"/>
      <c r="C2037" s="106"/>
      <c r="D2037" s="106"/>
      <c r="E2037" s="106"/>
      <c r="F2037" s="106"/>
      <c r="G2037" s="106"/>
      <c r="H2037" s="106"/>
      <c r="I2037" s="106"/>
      <c r="J2037" s="106"/>
      <c r="K2037" s="106"/>
      <c r="L2037" s="106"/>
      <c r="M2037" s="106"/>
      <c r="N2037" s="106"/>
      <c r="O2037" s="106"/>
      <c r="P2037" s="107"/>
      <c r="Q2037" s="43" t="s">
        <v>99</v>
      </c>
      <c r="R2037" s="43" t="s">
        <v>94</v>
      </c>
      <c r="S2037" s="43" t="s">
        <v>90</v>
      </c>
      <c r="T2037" s="43"/>
      <c r="U2037" s="50"/>
    </row>
    <row r="2038" spans="1:21">
      <c r="A2038" s="106" t="s">
        <v>445</v>
      </c>
      <c r="B2038" s="106" t="s">
        <v>17</v>
      </c>
      <c r="C2038" s="106">
        <v>211</v>
      </c>
      <c r="D2038" s="106" t="s">
        <v>107</v>
      </c>
      <c r="E2038" s="106">
        <v>54</v>
      </c>
      <c r="F2038" s="106">
        <v>170</v>
      </c>
      <c r="G2038" s="106">
        <v>24</v>
      </c>
      <c r="H2038" s="106">
        <v>13</v>
      </c>
      <c r="I2038" s="106">
        <v>8</v>
      </c>
      <c r="J2038" s="106">
        <v>192</v>
      </c>
      <c r="K2038" s="106" t="s">
        <v>97</v>
      </c>
      <c r="L2038" s="106" t="s">
        <v>91</v>
      </c>
      <c r="M2038" s="106" t="s">
        <v>92</v>
      </c>
      <c r="N2038" s="106" t="s">
        <v>90</v>
      </c>
      <c r="O2038" s="106" t="s">
        <v>90</v>
      </c>
      <c r="P2038" s="106" t="s">
        <v>780</v>
      </c>
      <c r="Q2038" s="43" t="s">
        <v>106</v>
      </c>
      <c r="R2038" s="43" t="s">
        <v>812</v>
      </c>
      <c r="S2038" s="43" t="s">
        <v>92</v>
      </c>
      <c r="T2038" s="43"/>
      <c r="U2038" s="50"/>
    </row>
    <row r="2039" spans="1:21">
      <c r="A2039" s="106"/>
      <c r="B2039" s="106"/>
      <c r="C2039" s="106"/>
      <c r="D2039" s="106"/>
      <c r="E2039" s="106"/>
      <c r="F2039" s="106"/>
      <c r="G2039" s="106"/>
      <c r="H2039" s="106"/>
      <c r="I2039" s="106"/>
      <c r="J2039" s="106"/>
      <c r="K2039" s="106"/>
      <c r="L2039" s="106"/>
      <c r="M2039" s="106"/>
      <c r="N2039" s="106"/>
      <c r="O2039" s="106"/>
      <c r="P2039" s="106"/>
      <c r="Q2039" s="43" t="s">
        <v>358</v>
      </c>
      <c r="R2039" s="43" t="s">
        <v>94</v>
      </c>
      <c r="S2039" s="43" t="s">
        <v>90</v>
      </c>
      <c r="T2039" s="43"/>
      <c r="U2039" s="50"/>
    </row>
    <row r="2040" spans="1:21">
      <c r="A2040" s="106"/>
      <c r="B2040" s="106"/>
      <c r="C2040" s="106"/>
      <c r="D2040" s="106"/>
      <c r="E2040" s="106"/>
      <c r="F2040" s="106"/>
      <c r="G2040" s="106"/>
      <c r="H2040" s="106"/>
      <c r="I2040" s="106"/>
      <c r="J2040" s="106"/>
      <c r="K2040" s="106"/>
      <c r="L2040" s="106"/>
      <c r="M2040" s="106"/>
      <c r="N2040" s="106"/>
      <c r="O2040" s="106"/>
      <c r="P2040" s="106"/>
      <c r="Q2040" s="43" t="s">
        <v>104</v>
      </c>
      <c r="R2040" s="43" t="s">
        <v>94</v>
      </c>
      <c r="S2040" s="43" t="s">
        <v>92</v>
      </c>
      <c r="T2040" s="43" t="s">
        <v>135</v>
      </c>
      <c r="U2040" s="50"/>
    </row>
    <row r="2041" spans="1:21" ht="36">
      <c r="A2041" s="43" t="s">
        <v>445</v>
      </c>
      <c r="B2041" s="43" t="s">
        <v>17</v>
      </c>
      <c r="C2041" s="43">
        <v>212</v>
      </c>
      <c r="D2041" s="43" t="s">
        <v>96</v>
      </c>
      <c r="E2041" s="43">
        <v>10</v>
      </c>
      <c r="F2041" s="43">
        <v>31</v>
      </c>
      <c r="G2041" s="43">
        <v>8</v>
      </c>
      <c r="H2041" s="43">
        <v>2</v>
      </c>
      <c r="I2041" s="43">
        <v>3</v>
      </c>
      <c r="J2041" s="43">
        <v>24</v>
      </c>
      <c r="K2041" s="43" t="s">
        <v>90</v>
      </c>
      <c r="L2041" s="43" t="s">
        <v>91</v>
      </c>
      <c r="M2041" s="43" t="s">
        <v>92</v>
      </c>
      <c r="N2041" s="43" t="s">
        <v>92</v>
      </c>
      <c r="O2041" s="43" t="s">
        <v>92</v>
      </c>
      <c r="P2041" s="43"/>
      <c r="Q2041" s="43" t="s">
        <v>98</v>
      </c>
      <c r="R2041" s="43" t="s">
        <v>94</v>
      </c>
      <c r="S2041" s="43" t="s">
        <v>92</v>
      </c>
      <c r="T2041" s="43"/>
      <c r="U2041" s="50"/>
    </row>
    <row r="2042" spans="1:21">
      <c r="A2042" s="106" t="s">
        <v>445</v>
      </c>
      <c r="B2042" s="106" t="s">
        <v>17</v>
      </c>
      <c r="C2042" s="106">
        <v>214</v>
      </c>
      <c r="D2042" s="106" t="s">
        <v>96</v>
      </c>
      <c r="E2042" s="106">
        <v>74</v>
      </c>
      <c r="F2042" s="106">
        <v>232</v>
      </c>
      <c r="G2042" s="106">
        <v>25</v>
      </c>
      <c r="H2042" s="106">
        <v>12</v>
      </c>
      <c r="I2042" s="106">
        <v>10</v>
      </c>
      <c r="J2042" s="106">
        <v>250</v>
      </c>
      <c r="K2042" s="106" t="s">
        <v>97</v>
      </c>
      <c r="L2042" s="106" t="s">
        <v>91</v>
      </c>
      <c r="M2042" s="106" t="s">
        <v>92</v>
      </c>
      <c r="N2042" s="106" t="s">
        <v>95</v>
      </c>
      <c r="O2042" s="106" t="s">
        <v>95</v>
      </c>
      <c r="P2042" s="106" t="s">
        <v>813</v>
      </c>
      <c r="Q2042" s="43" t="s">
        <v>104</v>
      </c>
      <c r="R2042" s="43" t="s">
        <v>94</v>
      </c>
      <c r="S2042" s="43" t="s">
        <v>92</v>
      </c>
      <c r="T2042" s="43" t="s">
        <v>135</v>
      </c>
      <c r="U2042" s="50"/>
    </row>
    <row r="2043" spans="1:21">
      <c r="A2043" s="106"/>
      <c r="B2043" s="106"/>
      <c r="C2043" s="106"/>
      <c r="D2043" s="106"/>
      <c r="E2043" s="106"/>
      <c r="F2043" s="106"/>
      <c r="G2043" s="106"/>
      <c r="H2043" s="106"/>
      <c r="I2043" s="106"/>
      <c r="J2043" s="106"/>
      <c r="K2043" s="106"/>
      <c r="L2043" s="106"/>
      <c r="M2043" s="106"/>
      <c r="N2043" s="106"/>
      <c r="O2043" s="106"/>
      <c r="P2043" s="106"/>
      <c r="Q2043" s="43" t="s">
        <v>106</v>
      </c>
      <c r="R2043" s="43" t="s">
        <v>94</v>
      </c>
      <c r="S2043" s="43" t="s">
        <v>92</v>
      </c>
      <c r="T2043" s="43"/>
      <c r="U2043" s="50"/>
    </row>
    <row r="2044" spans="1:21">
      <c r="A2044" s="106"/>
      <c r="B2044" s="106"/>
      <c r="C2044" s="106"/>
      <c r="D2044" s="106"/>
      <c r="E2044" s="106"/>
      <c r="F2044" s="106"/>
      <c r="G2044" s="106"/>
      <c r="H2044" s="106"/>
      <c r="I2044" s="106"/>
      <c r="J2044" s="106"/>
      <c r="K2044" s="106"/>
      <c r="L2044" s="106"/>
      <c r="M2044" s="106"/>
      <c r="N2044" s="106"/>
      <c r="O2044" s="106"/>
      <c r="P2044" s="106"/>
      <c r="Q2044" s="43" t="s">
        <v>358</v>
      </c>
      <c r="R2044" s="43" t="s">
        <v>94</v>
      </c>
      <c r="S2044" s="43" t="s">
        <v>92</v>
      </c>
      <c r="T2044" s="43"/>
      <c r="U2044" s="50"/>
    </row>
    <row r="2045" spans="1:21">
      <c r="A2045" s="106" t="s">
        <v>445</v>
      </c>
      <c r="B2045" s="106" t="s">
        <v>17</v>
      </c>
      <c r="C2045" s="106">
        <v>215</v>
      </c>
      <c r="D2045" s="106" t="s">
        <v>96</v>
      </c>
      <c r="E2045" s="106">
        <v>76</v>
      </c>
      <c r="F2045" s="106">
        <v>239</v>
      </c>
      <c r="G2045" s="106">
        <v>26</v>
      </c>
      <c r="H2045" s="106">
        <v>10</v>
      </c>
      <c r="I2045" s="106">
        <v>11</v>
      </c>
      <c r="J2045" s="106">
        <v>286</v>
      </c>
      <c r="K2045" s="106" t="s">
        <v>97</v>
      </c>
      <c r="L2045" s="106" t="s">
        <v>91</v>
      </c>
      <c r="M2045" s="106" t="s">
        <v>92</v>
      </c>
      <c r="N2045" s="106" t="s">
        <v>90</v>
      </c>
      <c r="O2045" s="106" t="s">
        <v>95</v>
      </c>
      <c r="P2045" s="106" t="s">
        <v>814</v>
      </c>
      <c r="Q2045" s="43" t="s">
        <v>104</v>
      </c>
      <c r="R2045" s="43" t="s">
        <v>94</v>
      </c>
      <c r="S2045" s="43" t="s">
        <v>92</v>
      </c>
      <c r="T2045" s="43" t="s">
        <v>135</v>
      </c>
      <c r="U2045" s="50"/>
    </row>
    <row r="2046" spans="1:21">
      <c r="A2046" s="106"/>
      <c r="B2046" s="106"/>
      <c r="C2046" s="106"/>
      <c r="D2046" s="106"/>
      <c r="E2046" s="106"/>
      <c r="F2046" s="106"/>
      <c r="G2046" s="106"/>
      <c r="H2046" s="106"/>
      <c r="I2046" s="106"/>
      <c r="J2046" s="106"/>
      <c r="K2046" s="106"/>
      <c r="L2046" s="106"/>
      <c r="M2046" s="106"/>
      <c r="N2046" s="106"/>
      <c r="O2046" s="106"/>
      <c r="P2046" s="106"/>
      <c r="Q2046" s="43" t="s">
        <v>106</v>
      </c>
      <c r="R2046" s="43" t="s">
        <v>94</v>
      </c>
      <c r="S2046" s="43" t="s">
        <v>92</v>
      </c>
      <c r="T2046" s="43"/>
      <c r="U2046" s="50"/>
    </row>
    <row r="2047" spans="1:21">
      <c r="A2047" s="106" t="s">
        <v>445</v>
      </c>
      <c r="B2047" s="106" t="s">
        <v>17</v>
      </c>
      <c r="C2047" s="106">
        <v>216</v>
      </c>
      <c r="D2047" s="106" t="s">
        <v>96</v>
      </c>
      <c r="E2047" s="106">
        <v>4</v>
      </c>
      <c r="F2047" s="106">
        <v>13</v>
      </c>
      <c r="G2047" s="106">
        <v>3</v>
      </c>
      <c r="H2047" s="106">
        <v>1</v>
      </c>
      <c r="I2047" s="106">
        <v>2</v>
      </c>
      <c r="J2047" s="106">
        <v>6</v>
      </c>
      <c r="K2047" s="106" t="s">
        <v>92</v>
      </c>
      <c r="L2047" s="106" t="s">
        <v>91</v>
      </c>
      <c r="M2047" s="106" t="s">
        <v>92</v>
      </c>
      <c r="N2047" s="106" t="s">
        <v>92</v>
      </c>
      <c r="O2047" s="106" t="s">
        <v>95</v>
      </c>
      <c r="P2047" s="107"/>
      <c r="Q2047" s="43" t="s">
        <v>189</v>
      </c>
      <c r="R2047" s="43"/>
      <c r="S2047" s="43" t="s">
        <v>92</v>
      </c>
      <c r="T2047" s="43"/>
      <c r="U2047" s="50"/>
    </row>
    <row r="2048" spans="1:21">
      <c r="A2048" s="106"/>
      <c r="B2048" s="106"/>
      <c r="C2048" s="106"/>
      <c r="D2048" s="106"/>
      <c r="E2048" s="106"/>
      <c r="F2048" s="106"/>
      <c r="G2048" s="106"/>
      <c r="H2048" s="106"/>
      <c r="I2048" s="106"/>
      <c r="J2048" s="106"/>
      <c r="K2048" s="106"/>
      <c r="L2048" s="106"/>
      <c r="M2048" s="106"/>
      <c r="N2048" s="106"/>
      <c r="O2048" s="106"/>
      <c r="P2048" s="107"/>
      <c r="Q2048" s="43" t="s">
        <v>93</v>
      </c>
      <c r="R2048" s="43" t="s">
        <v>95</v>
      </c>
      <c r="S2048" s="43" t="s">
        <v>92</v>
      </c>
      <c r="T2048" s="43"/>
      <c r="U2048" s="50"/>
    </row>
    <row r="2049" spans="1:21" ht="24">
      <c r="A2049" s="106" t="s">
        <v>445</v>
      </c>
      <c r="B2049" s="106" t="s">
        <v>17</v>
      </c>
      <c r="C2049" s="106">
        <v>217</v>
      </c>
      <c r="D2049" s="106" t="s">
        <v>101</v>
      </c>
      <c r="E2049" s="106">
        <v>64</v>
      </c>
      <c r="F2049" s="106">
        <v>201</v>
      </c>
      <c r="G2049" s="106">
        <v>26</v>
      </c>
      <c r="H2049" s="106">
        <v>10</v>
      </c>
      <c r="I2049" s="106">
        <v>10</v>
      </c>
      <c r="J2049" s="106">
        <v>260</v>
      </c>
      <c r="K2049" s="106" t="s">
        <v>97</v>
      </c>
      <c r="L2049" s="106" t="s">
        <v>109</v>
      </c>
      <c r="M2049" s="106" t="s">
        <v>90</v>
      </c>
      <c r="N2049" s="106" t="s">
        <v>95</v>
      </c>
      <c r="O2049" s="106" t="s">
        <v>95</v>
      </c>
      <c r="P2049" s="106" t="s">
        <v>815</v>
      </c>
      <c r="Q2049" s="43" t="s">
        <v>355</v>
      </c>
      <c r="R2049" s="43"/>
      <c r="S2049" s="43" t="s">
        <v>92</v>
      </c>
      <c r="T2049" s="43" t="s">
        <v>356</v>
      </c>
      <c r="U2049" s="50"/>
    </row>
    <row r="2050" spans="1:21">
      <c r="A2050" s="106"/>
      <c r="B2050" s="106"/>
      <c r="C2050" s="106"/>
      <c r="D2050" s="106"/>
      <c r="E2050" s="106"/>
      <c r="F2050" s="106"/>
      <c r="G2050" s="106"/>
      <c r="H2050" s="106"/>
      <c r="I2050" s="106"/>
      <c r="J2050" s="106"/>
      <c r="K2050" s="106"/>
      <c r="L2050" s="106"/>
      <c r="M2050" s="106"/>
      <c r="N2050" s="106"/>
      <c r="O2050" s="106"/>
      <c r="P2050" s="106"/>
      <c r="Q2050" s="43" t="s">
        <v>104</v>
      </c>
      <c r="R2050" s="43" t="s">
        <v>94</v>
      </c>
      <c r="S2050" s="43" t="s">
        <v>92</v>
      </c>
      <c r="T2050" s="43" t="s">
        <v>438</v>
      </c>
      <c r="U2050" s="50"/>
    </row>
    <row r="2051" spans="1:21">
      <c r="A2051" s="106"/>
      <c r="B2051" s="106"/>
      <c r="C2051" s="106"/>
      <c r="D2051" s="106"/>
      <c r="E2051" s="106"/>
      <c r="F2051" s="106"/>
      <c r="G2051" s="106"/>
      <c r="H2051" s="106"/>
      <c r="I2051" s="106"/>
      <c r="J2051" s="106"/>
      <c r="K2051" s="106"/>
      <c r="L2051" s="106"/>
      <c r="M2051" s="106"/>
      <c r="N2051" s="106"/>
      <c r="O2051" s="106"/>
      <c r="P2051" s="106"/>
      <c r="Q2051" s="43" t="s">
        <v>358</v>
      </c>
      <c r="R2051" s="43" t="s">
        <v>94</v>
      </c>
      <c r="S2051" s="43" t="s">
        <v>92</v>
      </c>
      <c r="T2051" s="43"/>
      <c r="U2051" s="50"/>
    </row>
    <row r="2052" spans="1:21">
      <c r="A2052" s="106"/>
      <c r="B2052" s="106"/>
      <c r="C2052" s="106"/>
      <c r="D2052" s="106"/>
      <c r="E2052" s="106"/>
      <c r="F2052" s="106"/>
      <c r="G2052" s="106"/>
      <c r="H2052" s="106"/>
      <c r="I2052" s="106"/>
      <c r="J2052" s="106"/>
      <c r="K2052" s="106"/>
      <c r="L2052" s="106"/>
      <c r="M2052" s="106"/>
      <c r="N2052" s="106"/>
      <c r="O2052" s="106"/>
      <c r="P2052" s="106"/>
      <c r="Q2052" s="43" t="s">
        <v>106</v>
      </c>
      <c r="R2052" s="43" t="s">
        <v>94</v>
      </c>
      <c r="S2052" s="43" t="s">
        <v>92</v>
      </c>
      <c r="T2052" s="43"/>
      <c r="U2052" s="50"/>
    </row>
    <row r="2053" spans="1:21" ht="36">
      <c r="A2053" s="43" t="s">
        <v>445</v>
      </c>
      <c r="B2053" s="43" t="s">
        <v>17</v>
      </c>
      <c r="C2053" s="43">
        <v>218</v>
      </c>
      <c r="D2053" s="43" t="s">
        <v>96</v>
      </c>
      <c r="E2053" s="43">
        <v>6</v>
      </c>
      <c r="F2053" s="43">
        <v>19</v>
      </c>
      <c r="G2053" s="43">
        <v>5</v>
      </c>
      <c r="H2053" s="43">
        <v>2</v>
      </c>
      <c r="I2053" s="43">
        <v>2</v>
      </c>
      <c r="J2053" s="43">
        <v>10</v>
      </c>
      <c r="K2053" s="43" t="s">
        <v>92</v>
      </c>
      <c r="L2053" s="43" t="s">
        <v>91</v>
      </c>
      <c r="M2053" s="43" t="s">
        <v>92</v>
      </c>
      <c r="N2053" s="43" t="s">
        <v>92</v>
      </c>
      <c r="O2053" s="43" t="s">
        <v>92</v>
      </c>
      <c r="P2053" s="43"/>
      <c r="Q2053" s="43" t="s">
        <v>93</v>
      </c>
      <c r="R2053" s="43" t="s">
        <v>95</v>
      </c>
      <c r="S2053" s="43" t="s">
        <v>95</v>
      </c>
      <c r="T2053" s="43"/>
      <c r="U2053" s="50"/>
    </row>
    <row r="2054" spans="1:21" ht="36">
      <c r="A2054" s="43" t="s">
        <v>445</v>
      </c>
      <c r="B2054" s="43" t="s">
        <v>17</v>
      </c>
      <c r="C2054" s="43">
        <v>219</v>
      </c>
      <c r="D2054" s="43" t="s">
        <v>96</v>
      </c>
      <c r="E2054" s="43">
        <v>6</v>
      </c>
      <c r="F2054" s="43">
        <v>19</v>
      </c>
      <c r="G2054" s="43">
        <v>5</v>
      </c>
      <c r="H2054" s="43">
        <v>2</v>
      </c>
      <c r="I2054" s="43">
        <v>2</v>
      </c>
      <c r="J2054" s="43">
        <v>10</v>
      </c>
      <c r="K2054" s="43" t="s">
        <v>92</v>
      </c>
      <c r="L2054" s="43" t="s">
        <v>91</v>
      </c>
      <c r="M2054" s="43" t="s">
        <v>92</v>
      </c>
      <c r="N2054" s="43" t="s">
        <v>92</v>
      </c>
      <c r="O2054" s="43" t="s">
        <v>92</v>
      </c>
      <c r="P2054" s="43"/>
      <c r="Q2054" s="43" t="s">
        <v>93</v>
      </c>
      <c r="R2054" s="43" t="s">
        <v>95</v>
      </c>
      <c r="S2054" s="43" t="s">
        <v>90</v>
      </c>
      <c r="T2054" s="43"/>
      <c r="U2054" s="50"/>
    </row>
    <row r="2055" spans="1:21">
      <c r="A2055" s="106" t="s">
        <v>445</v>
      </c>
      <c r="B2055" s="106" t="s">
        <v>17</v>
      </c>
      <c r="C2055" s="106">
        <v>220</v>
      </c>
      <c r="D2055" s="106" t="s">
        <v>469</v>
      </c>
      <c r="E2055" s="106">
        <v>68</v>
      </c>
      <c r="F2055" s="106">
        <v>214</v>
      </c>
      <c r="G2055" s="106">
        <v>27</v>
      </c>
      <c r="H2055" s="106">
        <v>14</v>
      </c>
      <c r="I2055" s="106">
        <v>12</v>
      </c>
      <c r="J2055" s="106">
        <v>324</v>
      </c>
      <c r="K2055" s="106" t="s">
        <v>97</v>
      </c>
      <c r="L2055" s="106" t="s">
        <v>109</v>
      </c>
      <c r="M2055" s="106" t="s">
        <v>90</v>
      </c>
      <c r="N2055" s="106" t="s">
        <v>90</v>
      </c>
      <c r="O2055" s="106" t="s">
        <v>95</v>
      </c>
      <c r="P2055" s="106" t="s">
        <v>144</v>
      </c>
      <c r="Q2055" s="43" t="s">
        <v>104</v>
      </c>
      <c r="R2055" s="43" t="s">
        <v>94</v>
      </c>
      <c r="S2055" s="43" t="s">
        <v>92</v>
      </c>
      <c r="T2055" s="43" t="s">
        <v>105</v>
      </c>
      <c r="U2055" s="50"/>
    </row>
    <row r="2056" spans="1:21">
      <c r="A2056" s="106"/>
      <c r="B2056" s="106"/>
      <c r="C2056" s="106"/>
      <c r="D2056" s="106"/>
      <c r="E2056" s="106"/>
      <c r="F2056" s="106"/>
      <c r="G2056" s="106"/>
      <c r="H2056" s="106"/>
      <c r="I2056" s="106"/>
      <c r="J2056" s="106"/>
      <c r="K2056" s="106"/>
      <c r="L2056" s="106"/>
      <c r="M2056" s="106"/>
      <c r="N2056" s="106"/>
      <c r="O2056" s="106"/>
      <c r="P2056" s="106"/>
      <c r="Q2056" s="43" t="s">
        <v>106</v>
      </c>
      <c r="R2056" s="43" t="s">
        <v>94</v>
      </c>
      <c r="S2056" s="43" t="s">
        <v>92</v>
      </c>
      <c r="T2056" s="43"/>
      <c r="U2056" s="50"/>
    </row>
    <row r="2057" spans="1:21" ht="24">
      <c r="A2057" s="43" t="s">
        <v>445</v>
      </c>
      <c r="B2057" s="43" t="s">
        <v>17</v>
      </c>
      <c r="C2057" s="43">
        <v>222</v>
      </c>
      <c r="D2057" s="43" t="s">
        <v>469</v>
      </c>
      <c r="E2057" s="43">
        <v>54</v>
      </c>
      <c r="F2057" s="43">
        <v>170</v>
      </c>
      <c r="G2057" s="43">
        <v>25</v>
      </c>
      <c r="H2057" s="43">
        <v>12</v>
      </c>
      <c r="I2057" s="43">
        <v>10</v>
      </c>
      <c r="J2057" s="43">
        <v>250</v>
      </c>
      <c r="K2057" s="43" t="s">
        <v>97</v>
      </c>
      <c r="L2057" s="43" t="s">
        <v>91</v>
      </c>
      <c r="M2057" s="43" t="s">
        <v>90</v>
      </c>
      <c r="N2057" s="43" t="s">
        <v>90</v>
      </c>
      <c r="O2057" s="43" t="s">
        <v>90</v>
      </c>
      <c r="P2057" s="43"/>
      <c r="Q2057" s="43" t="s">
        <v>98</v>
      </c>
      <c r="R2057" s="43" t="s">
        <v>94</v>
      </c>
      <c r="S2057" s="43" t="s">
        <v>92</v>
      </c>
      <c r="T2057" s="43"/>
      <c r="U2057" s="50"/>
    </row>
    <row r="2058" spans="1:21">
      <c r="A2058" s="106" t="s">
        <v>445</v>
      </c>
      <c r="B2058" s="106" t="s">
        <v>17</v>
      </c>
      <c r="C2058" s="106">
        <v>223</v>
      </c>
      <c r="D2058" s="106" t="s">
        <v>270</v>
      </c>
      <c r="E2058" s="106" t="s">
        <v>816</v>
      </c>
      <c r="F2058" s="106" t="s">
        <v>817</v>
      </c>
      <c r="G2058" s="106">
        <v>9</v>
      </c>
      <c r="H2058" s="106">
        <v>1</v>
      </c>
      <c r="I2058" s="106">
        <v>4</v>
      </c>
      <c r="J2058" s="106">
        <v>36</v>
      </c>
      <c r="K2058" s="106" t="s">
        <v>90</v>
      </c>
      <c r="L2058" s="106" t="s">
        <v>91</v>
      </c>
      <c r="M2058" s="106" t="s">
        <v>92</v>
      </c>
      <c r="N2058" s="106" t="s">
        <v>92</v>
      </c>
      <c r="O2058" s="106" t="s">
        <v>92</v>
      </c>
      <c r="P2058" s="107"/>
      <c r="Q2058" s="43" t="s">
        <v>99</v>
      </c>
      <c r="R2058" s="43" t="s">
        <v>94</v>
      </c>
      <c r="S2058" s="43" t="s">
        <v>90</v>
      </c>
      <c r="T2058" s="43"/>
      <c r="U2058" s="50"/>
    </row>
    <row r="2059" spans="1:21">
      <c r="A2059" s="106"/>
      <c r="B2059" s="106"/>
      <c r="C2059" s="106"/>
      <c r="D2059" s="106"/>
      <c r="E2059" s="106"/>
      <c r="F2059" s="106"/>
      <c r="G2059" s="106"/>
      <c r="H2059" s="106"/>
      <c r="I2059" s="106"/>
      <c r="J2059" s="106"/>
      <c r="K2059" s="106"/>
      <c r="L2059" s="106"/>
      <c r="M2059" s="106"/>
      <c r="N2059" s="106"/>
      <c r="O2059" s="106"/>
      <c r="P2059" s="107"/>
      <c r="Q2059" s="43" t="s">
        <v>98</v>
      </c>
      <c r="R2059" s="43" t="s">
        <v>94</v>
      </c>
      <c r="S2059" s="43" t="s">
        <v>92</v>
      </c>
      <c r="T2059" s="43"/>
      <c r="U2059" s="50"/>
    </row>
    <row r="2060" spans="1:21" ht="48">
      <c r="A2060" s="43" t="s">
        <v>445</v>
      </c>
      <c r="B2060" s="43" t="s">
        <v>17</v>
      </c>
      <c r="C2060" s="43">
        <v>224</v>
      </c>
      <c r="D2060" s="43" t="s">
        <v>270</v>
      </c>
      <c r="E2060" s="43">
        <v>14</v>
      </c>
      <c r="F2060" s="43">
        <v>44</v>
      </c>
      <c r="G2060" s="43">
        <v>8</v>
      </c>
      <c r="H2060" s="43">
        <v>1</v>
      </c>
      <c r="I2060" s="43">
        <v>4</v>
      </c>
      <c r="J2060" s="43">
        <v>32</v>
      </c>
      <c r="K2060" s="43" t="s">
        <v>90</v>
      </c>
      <c r="L2060" s="43" t="s">
        <v>91</v>
      </c>
      <c r="M2060" s="43" t="s">
        <v>92</v>
      </c>
      <c r="N2060" s="43" t="s">
        <v>92</v>
      </c>
      <c r="O2060" s="43" t="s">
        <v>92</v>
      </c>
      <c r="P2060" s="43"/>
      <c r="Q2060" s="43" t="s">
        <v>98</v>
      </c>
      <c r="R2060" s="43" t="s">
        <v>94</v>
      </c>
      <c r="S2060" s="43" t="s">
        <v>92</v>
      </c>
      <c r="T2060" s="43"/>
      <c r="U2060" s="50"/>
    </row>
    <row r="2061" spans="1:21">
      <c r="A2061" s="106" t="s">
        <v>445</v>
      </c>
      <c r="B2061" s="106" t="s">
        <v>17</v>
      </c>
      <c r="C2061" s="106">
        <v>226</v>
      </c>
      <c r="D2061" s="106" t="s">
        <v>107</v>
      </c>
      <c r="E2061" s="106">
        <v>23</v>
      </c>
      <c r="F2061" s="106">
        <v>72</v>
      </c>
      <c r="G2061" s="106">
        <v>8</v>
      </c>
      <c r="H2061" s="106">
        <v>2</v>
      </c>
      <c r="I2061" s="106">
        <v>5</v>
      </c>
      <c r="J2061" s="106">
        <v>40</v>
      </c>
      <c r="K2061" s="106" t="s">
        <v>95</v>
      </c>
      <c r="L2061" s="106" t="s">
        <v>91</v>
      </c>
      <c r="M2061" s="106" t="s">
        <v>92</v>
      </c>
      <c r="N2061" s="106" t="s">
        <v>92</v>
      </c>
      <c r="O2061" s="106" t="s">
        <v>92</v>
      </c>
      <c r="P2061" s="107"/>
      <c r="Q2061" s="43" t="s">
        <v>99</v>
      </c>
      <c r="R2061" s="43" t="s">
        <v>94</v>
      </c>
      <c r="S2061" s="43" t="s">
        <v>90</v>
      </c>
      <c r="T2061" s="43"/>
      <c r="U2061" s="50"/>
    </row>
    <row r="2062" spans="1:21">
      <c r="A2062" s="106"/>
      <c r="B2062" s="106"/>
      <c r="C2062" s="106"/>
      <c r="D2062" s="106"/>
      <c r="E2062" s="106"/>
      <c r="F2062" s="106"/>
      <c r="G2062" s="106"/>
      <c r="H2062" s="106"/>
      <c r="I2062" s="106"/>
      <c r="J2062" s="106"/>
      <c r="K2062" s="106"/>
      <c r="L2062" s="106"/>
      <c r="M2062" s="106"/>
      <c r="N2062" s="106"/>
      <c r="O2062" s="106"/>
      <c r="P2062" s="107"/>
      <c r="Q2062" s="43" t="s">
        <v>98</v>
      </c>
      <c r="R2062" s="43" t="s">
        <v>94</v>
      </c>
      <c r="S2062" s="43" t="s">
        <v>90</v>
      </c>
      <c r="T2062" s="43"/>
      <c r="U2062" s="50"/>
    </row>
    <row r="2063" spans="1:21">
      <c r="A2063" s="106" t="s">
        <v>445</v>
      </c>
      <c r="B2063" s="106" t="s">
        <v>17</v>
      </c>
      <c r="C2063" s="106">
        <v>228</v>
      </c>
      <c r="D2063" s="106" t="s">
        <v>126</v>
      </c>
      <c r="E2063" s="106">
        <v>84</v>
      </c>
      <c r="F2063" s="106">
        <v>264</v>
      </c>
      <c r="G2063" s="106">
        <v>25</v>
      </c>
      <c r="H2063" s="106">
        <v>13</v>
      </c>
      <c r="I2063" s="106">
        <v>16</v>
      </c>
      <c r="J2063" s="106">
        <v>400</v>
      </c>
      <c r="K2063" s="106" t="s">
        <v>97</v>
      </c>
      <c r="L2063" s="106" t="s">
        <v>91</v>
      </c>
      <c r="M2063" s="106" t="s">
        <v>90</v>
      </c>
      <c r="N2063" s="106" t="s">
        <v>92</v>
      </c>
      <c r="O2063" s="106" t="s">
        <v>90</v>
      </c>
      <c r="P2063" s="106" t="s">
        <v>437</v>
      </c>
      <c r="Q2063" s="43" t="s">
        <v>106</v>
      </c>
      <c r="R2063" s="43" t="s">
        <v>94</v>
      </c>
      <c r="S2063" s="43" t="s">
        <v>95</v>
      </c>
      <c r="T2063" s="43"/>
      <c r="U2063" s="50"/>
    </row>
    <row r="2064" spans="1:21" ht="36">
      <c r="A2064" s="106"/>
      <c r="B2064" s="106"/>
      <c r="C2064" s="106"/>
      <c r="D2064" s="106"/>
      <c r="E2064" s="106"/>
      <c r="F2064" s="106"/>
      <c r="G2064" s="106"/>
      <c r="H2064" s="106"/>
      <c r="I2064" s="106"/>
      <c r="J2064" s="106"/>
      <c r="K2064" s="106"/>
      <c r="L2064" s="106"/>
      <c r="M2064" s="106"/>
      <c r="N2064" s="106"/>
      <c r="O2064" s="106"/>
      <c r="P2064" s="106"/>
      <c r="Q2064" s="43" t="s">
        <v>114</v>
      </c>
      <c r="R2064" s="43" t="s">
        <v>94</v>
      </c>
      <c r="S2064" s="43" t="s">
        <v>92</v>
      </c>
      <c r="T2064" s="43" t="s">
        <v>818</v>
      </c>
      <c r="U2064" s="50"/>
    </row>
    <row r="2065" spans="1:21">
      <c r="A2065" s="106"/>
      <c r="B2065" s="106"/>
      <c r="C2065" s="106"/>
      <c r="D2065" s="106"/>
      <c r="E2065" s="106"/>
      <c r="F2065" s="106"/>
      <c r="G2065" s="106"/>
      <c r="H2065" s="106"/>
      <c r="I2065" s="106"/>
      <c r="J2065" s="106"/>
      <c r="K2065" s="106"/>
      <c r="L2065" s="106"/>
      <c r="M2065" s="106"/>
      <c r="N2065" s="106"/>
      <c r="O2065" s="106"/>
      <c r="P2065" s="106"/>
      <c r="Q2065" s="43" t="s">
        <v>358</v>
      </c>
      <c r="R2065" s="43" t="s">
        <v>94</v>
      </c>
      <c r="S2065" s="43" t="s">
        <v>95</v>
      </c>
      <c r="T2065" s="43"/>
      <c r="U2065" s="50"/>
    </row>
    <row r="2066" spans="1:21">
      <c r="A2066" s="106" t="s">
        <v>445</v>
      </c>
      <c r="B2066" s="106" t="s">
        <v>17</v>
      </c>
      <c r="C2066" s="106">
        <v>230</v>
      </c>
      <c r="D2066" s="106" t="s">
        <v>469</v>
      </c>
      <c r="E2066" s="106" t="s">
        <v>819</v>
      </c>
      <c r="F2066" s="106" t="s">
        <v>820</v>
      </c>
      <c r="G2066" s="106">
        <v>26</v>
      </c>
      <c r="H2066" s="106">
        <v>4</v>
      </c>
      <c r="I2066" s="106">
        <v>15</v>
      </c>
      <c r="J2066" s="106">
        <v>390</v>
      </c>
      <c r="K2066" s="106" t="s">
        <v>97</v>
      </c>
      <c r="L2066" s="106" t="s">
        <v>91</v>
      </c>
      <c r="M2066" s="106" t="s">
        <v>92</v>
      </c>
      <c r="N2066" s="106" t="s">
        <v>90</v>
      </c>
      <c r="O2066" s="106" t="s">
        <v>90</v>
      </c>
      <c r="P2066" s="106" t="s">
        <v>276</v>
      </c>
      <c r="Q2066" s="43" t="s">
        <v>106</v>
      </c>
      <c r="R2066" s="43" t="s">
        <v>94</v>
      </c>
      <c r="S2066" s="43" t="s">
        <v>92</v>
      </c>
      <c r="T2066" s="43"/>
      <c r="U2066" s="50"/>
    </row>
    <row r="2067" spans="1:21">
      <c r="A2067" s="106"/>
      <c r="B2067" s="106"/>
      <c r="C2067" s="106"/>
      <c r="D2067" s="106"/>
      <c r="E2067" s="106"/>
      <c r="F2067" s="106"/>
      <c r="G2067" s="106"/>
      <c r="H2067" s="106"/>
      <c r="I2067" s="106"/>
      <c r="J2067" s="106"/>
      <c r="K2067" s="106"/>
      <c r="L2067" s="106"/>
      <c r="M2067" s="106"/>
      <c r="N2067" s="106"/>
      <c r="O2067" s="106"/>
      <c r="P2067" s="106"/>
      <c r="Q2067" s="43" t="s">
        <v>104</v>
      </c>
      <c r="R2067" s="43" t="s">
        <v>94</v>
      </c>
      <c r="S2067" s="43" t="s">
        <v>92</v>
      </c>
      <c r="T2067" s="43" t="s">
        <v>135</v>
      </c>
      <c r="U2067" s="50"/>
    </row>
    <row r="2068" spans="1:21">
      <c r="A2068" s="106"/>
      <c r="B2068" s="106"/>
      <c r="C2068" s="106"/>
      <c r="D2068" s="106"/>
      <c r="E2068" s="106"/>
      <c r="F2068" s="106"/>
      <c r="G2068" s="106"/>
      <c r="H2068" s="106"/>
      <c r="I2068" s="106"/>
      <c r="J2068" s="106"/>
      <c r="K2068" s="106"/>
      <c r="L2068" s="106"/>
      <c r="M2068" s="106"/>
      <c r="N2068" s="106"/>
      <c r="O2068" s="106"/>
      <c r="P2068" s="106"/>
      <c r="Q2068" s="43" t="s">
        <v>99</v>
      </c>
      <c r="R2068" s="43" t="s">
        <v>94</v>
      </c>
      <c r="S2068" s="43" t="s">
        <v>90</v>
      </c>
      <c r="T2068" s="43"/>
      <c r="U2068" s="50"/>
    </row>
    <row r="2069" spans="1:21" ht="36">
      <c r="A2069" s="106" t="s">
        <v>445</v>
      </c>
      <c r="B2069" s="106" t="s">
        <v>17</v>
      </c>
      <c r="C2069" s="106">
        <v>231</v>
      </c>
      <c r="D2069" s="106" t="s">
        <v>540</v>
      </c>
      <c r="E2069" s="106">
        <v>62</v>
      </c>
      <c r="F2069" s="106">
        <v>195</v>
      </c>
      <c r="G2069" s="106">
        <v>27</v>
      </c>
      <c r="H2069" s="106">
        <v>14</v>
      </c>
      <c r="I2069" s="106">
        <v>8</v>
      </c>
      <c r="J2069" s="106">
        <v>216</v>
      </c>
      <c r="K2069" s="106" t="s">
        <v>97</v>
      </c>
      <c r="L2069" s="106" t="s">
        <v>91</v>
      </c>
      <c r="M2069" s="106" t="s">
        <v>92</v>
      </c>
      <c r="N2069" s="106" t="s">
        <v>90</v>
      </c>
      <c r="O2069" s="106" t="s">
        <v>90</v>
      </c>
      <c r="P2069" s="106" t="s">
        <v>821</v>
      </c>
      <c r="Q2069" s="43" t="s">
        <v>114</v>
      </c>
      <c r="R2069" s="43" t="s">
        <v>94</v>
      </c>
      <c r="S2069" s="43" t="s">
        <v>90</v>
      </c>
      <c r="T2069" s="43" t="s">
        <v>120</v>
      </c>
      <c r="U2069" s="50"/>
    </row>
    <row r="2070" spans="1:21" ht="36">
      <c r="A2070" s="106"/>
      <c r="B2070" s="106"/>
      <c r="C2070" s="106"/>
      <c r="D2070" s="106"/>
      <c r="E2070" s="106"/>
      <c r="F2070" s="106"/>
      <c r="G2070" s="106"/>
      <c r="H2070" s="106"/>
      <c r="I2070" s="106"/>
      <c r="J2070" s="106"/>
      <c r="K2070" s="106"/>
      <c r="L2070" s="106"/>
      <c r="M2070" s="106"/>
      <c r="N2070" s="106"/>
      <c r="O2070" s="106"/>
      <c r="P2070" s="106"/>
      <c r="Q2070" s="43" t="s">
        <v>112</v>
      </c>
      <c r="R2070" s="43" t="s">
        <v>94</v>
      </c>
      <c r="S2070" s="43" t="s">
        <v>90</v>
      </c>
      <c r="T2070" s="43" t="s">
        <v>131</v>
      </c>
      <c r="U2070" s="50"/>
    </row>
    <row r="2071" spans="1:21">
      <c r="A2071" s="106" t="s">
        <v>445</v>
      </c>
      <c r="B2071" s="106" t="s">
        <v>17</v>
      </c>
      <c r="C2071" s="106">
        <v>233</v>
      </c>
      <c r="D2071" s="106" t="s">
        <v>540</v>
      </c>
      <c r="E2071" s="106">
        <v>73</v>
      </c>
      <c r="F2071" s="106">
        <v>229</v>
      </c>
      <c r="G2071" s="106">
        <v>27</v>
      </c>
      <c r="H2071" s="106">
        <v>11</v>
      </c>
      <c r="I2071" s="106">
        <v>12</v>
      </c>
      <c r="J2071" s="106">
        <v>324</v>
      </c>
      <c r="K2071" s="106" t="s">
        <v>97</v>
      </c>
      <c r="L2071" s="106" t="s">
        <v>91</v>
      </c>
      <c r="M2071" s="106" t="s">
        <v>92</v>
      </c>
      <c r="N2071" s="106" t="s">
        <v>90</v>
      </c>
      <c r="O2071" s="106" t="s">
        <v>95</v>
      </c>
      <c r="P2071" s="106" t="s">
        <v>184</v>
      </c>
      <c r="Q2071" s="43" t="s">
        <v>106</v>
      </c>
      <c r="R2071" s="43" t="s">
        <v>94</v>
      </c>
      <c r="S2071" s="43" t="s">
        <v>90</v>
      </c>
      <c r="T2071" s="43"/>
      <c r="U2071" s="50"/>
    </row>
    <row r="2072" spans="1:21">
      <c r="A2072" s="106"/>
      <c r="B2072" s="106"/>
      <c r="C2072" s="106"/>
      <c r="D2072" s="106"/>
      <c r="E2072" s="106"/>
      <c r="F2072" s="106"/>
      <c r="G2072" s="106"/>
      <c r="H2072" s="106"/>
      <c r="I2072" s="106"/>
      <c r="J2072" s="106"/>
      <c r="K2072" s="106"/>
      <c r="L2072" s="106"/>
      <c r="M2072" s="106"/>
      <c r="N2072" s="106"/>
      <c r="O2072" s="106"/>
      <c r="P2072" s="106"/>
      <c r="Q2072" s="43" t="s">
        <v>104</v>
      </c>
      <c r="R2072" s="43" t="s">
        <v>94</v>
      </c>
      <c r="S2072" s="43" t="s">
        <v>90</v>
      </c>
      <c r="T2072" s="43" t="s">
        <v>105</v>
      </c>
      <c r="U2072" s="50"/>
    </row>
    <row r="2073" spans="1:21" ht="24">
      <c r="A2073" s="106" t="s">
        <v>445</v>
      </c>
      <c r="B2073" s="106" t="s">
        <v>17</v>
      </c>
      <c r="C2073" s="106">
        <v>234</v>
      </c>
      <c r="D2073" s="106" t="s">
        <v>107</v>
      </c>
      <c r="E2073" s="106">
        <v>68</v>
      </c>
      <c r="F2073" s="106">
        <v>214</v>
      </c>
      <c r="G2073" s="106">
        <v>24</v>
      </c>
      <c r="H2073" s="106">
        <v>4</v>
      </c>
      <c r="I2073" s="106">
        <v>14</v>
      </c>
      <c r="J2073" s="106">
        <v>336</v>
      </c>
      <c r="K2073" s="106" t="s">
        <v>97</v>
      </c>
      <c r="L2073" s="106" t="s">
        <v>91</v>
      </c>
      <c r="M2073" s="106" t="s">
        <v>92</v>
      </c>
      <c r="N2073" s="106" t="s">
        <v>90</v>
      </c>
      <c r="O2073" s="106" t="s">
        <v>90</v>
      </c>
      <c r="P2073" s="106" t="s">
        <v>199</v>
      </c>
      <c r="Q2073" s="43" t="s">
        <v>114</v>
      </c>
      <c r="R2073" s="43" t="s">
        <v>94</v>
      </c>
      <c r="S2073" s="43" t="s">
        <v>92</v>
      </c>
      <c r="T2073" s="43" t="s">
        <v>822</v>
      </c>
      <c r="U2073" s="50"/>
    </row>
    <row r="2074" spans="1:21">
      <c r="A2074" s="106"/>
      <c r="B2074" s="106"/>
      <c r="C2074" s="106"/>
      <c r="D2074" s="106"/>
      <c r="E2074" s="106"/>
      <c r="F2074" s="106"/>
      <c r="G2074" s="106"/>
      <c r="H2074" s="106"/>
      <c r="I2074" s="106"/>
      <c r="J2074" s="106"/>
      <c r="K2074" s="106"/>
      <c r="L2074" s="106"/>
      <c r="M2074" s="106"/>
      <c r="N2074" s="106"/>
      <c r="O2074" s="106"/>
      <c r="P2074" s="106"/>
      <c r="Q2074" s="43" t="s">
        <v>106</v>
      </c>
      <c r="R2074" s="43" t="s">
        <v>94</v>
      </c>
      <c r="S2074" s="43" t="s">
        <v>92</v>
      </c>
      <c r="T2074" s="43"/>
      <c r="U2074" s="50"/>
    </row>
    <row r="2075" spans="1:21" ht="48">
      <c r="A2075" s="43" t="s">
        <v>445</v>
      </c>
      <c r="B2075" s="43" t="s">
        <v>17</v>
      </c>
      <c r="C2075" s="43">
        <v>236</v>
      </c>
      <c r="D2075" s="43" t="s">
        <v>231</v>
      </c>
      <c r="E2075" s="43">
        <v>21</v>
      </c>
      <c r="F2075" s="43">
        <v>66</v>
      </c>
      <c r="G2075" s="43">
        <v>11</v>
      </c>
      <c r="H2075" s="43">
        <v>1</v>
      </c>
      <c r="I2075" s="43">
        <v>6</v>
      </c>
      <c r="J2075" s="43">
        <v>66</v>
      </c>
      <c r="K2075" s="43" t="s">
        <v>95</v>
      </c>
      <c r="L2075" s="43" t="s">
        <v>91</v>
      </c>
      <c r="M2075" s="43" t="s">
        <v>92</v>
      </c>
      <c r="N2075" s="43" t="s">
        <v>92</v>
      </c>
      <c r="O2075" s="43" t="s">
        <v>92</v>
      </c>
      <c r="P2075" s="43" t="s">
        <v>129</v>
      </c>
      <c r="Q2075" s="43" t="s">
        <v>112</v>
      </c>
      <c r="R2075" s="43" t="s">
        <v>94</v>
      </c>
      <c r="S2075" s="43" t="s">
        <v>92</v>
      </c>
      <c r="T2075" s="43" t="s">
        <v>131</v>
      </c>
      <c r="U2075" s="50"/>
    </row>
    <row r="2076" spans="1:21" ht="36">
      <c r="A2076" s="43" t="s">
        <v>445</v>
      </c>
      <c r="B2076" s="43" t="s">
        <v>17</v>
      </c>
      <c r="C2076" s="43">
        <v>239</v>
      </c>
      <c r="D2076" s="43" t="s">
        <v>107</v>
      </c>
      <c r="E2076" s="43">
        <v>14</v>
      </c>
      <c r="F2076" s="43">
        <v>44</v>
      </c>
      <c r="G2076" s="43">
        <v>10</v>
      </c>
      <c r="H2076" s="43">
        <v>2</v>
      </c>
      <c r="I2076" s="43">
        <v>4</v>
      </c>
      <c r="J2076" s="43">
        <v>40</v>
      </c>
      <c r="K2076" s="43" t="s">
        <v>95</v>
      </c>
      <c r="L2076" s="43" t="s">
        <v>91</v>
      </c>
      <c r="M2076" s="43" t="s">
        <v>92</v>
      </c>
      <c r="N2076" s="43" t="s">
        <v>92</v>
      </c>
      <c r="O2076" s="43" t="s">
        <v>92</v>
      </c>
      <c r="P2076" s="43"/>
      <c r="Q2076" s="43" t="s">
        <v>98</v>
      </c>
      <c r="R2076" s="43" t="s">
        <v>94</v>
      </c>
      <c r="S2076" s="43" t="s">
        <v>90</v>
      </c>
      <c r="T2076" s="43"/>
      <c r="U2076" s="50"/>
    </row>
    <row r="2077" spans="1:21">
      <c r="A2077" s="106" t="s">
        <v>445</v>
      </c>
      <c r="B2077" s="106" t="s">
        <v>17</v>
      </c>
      <c r="C2077" s="106">
        <v>245</v>
      </c>
      <c r="D2077" s="106" t="s">
        <v>107</v>
      </c>
      <c r="E2077" s="106">
        <v>57</v>
      </c>
      <c r="F2077" s="106">
        <v>179</v>
      </c>
      <c r="G2077" s="106">
        <v>22</v>
      </c>
      <c r="H2077" s="106">
        <v>5</v>
      </c>
      <c r="I2077" s="106">
        <v>11</v>
      </c>
      <c r="J2077" s="106">
        <v>242</v>
      </c>
      <c r="K2077" s="106" t="s">
        <v>97</v>
      </c>
      <c r="L2077" s="106" t="s">
        <v>91</v>
      </c>
      <c r="M2077" s="106" t="s">
        <v>92</v>
      </c>
      <c r="N2077" s="106" t="s">
        <v>92</v>
      </c>
      <c r="O2077" s="106" t="s">
        <v>92</v>
      </c>
      <c r="P2077" s="106" t="s">
        <v>190</v>
      </c>
      <c r="Q2077" s="43" t="s">
        <v>104</v>
      </c>
      <c r="R2077" s="43" t="s">
        <v>94</v>
      </c>
      <c r="S2077" s="43" t="s">
        <v>92</v>
      </c>
      <c r="T2077" s="43" t="s">
        <v>105</v>
      </c>
      <c r="U2077" s="50"/>
    </row>
    <row r="2078" spans="1:21">
      <c r="A2078" s="106"/>
      <c r="B2078" s="106"/>
      <c r="C2078" s="106"/>
      <c r="D2078" s="106"/>
      <c r="E2078" s="106"/>
      <c r="F2078" s="106"/>
      <c r="G2078" s="106"/>
      <c r="H2078" s="106"/>
      <c r="I2078" s="106"/>
      <c r="J2078" s="106"/>
      <c r="K2078" s="106"/>
      <c r="L2078" s="106"/>
      <c r="M2078" s="106"/>
      <c r="N2078" s="106"/>
      <c r="O2078" s="106"/>
      <c r="P2078" s="106"/>
      <c r="Q2078" s="43" t="s">
        <v>106</v>
      </c>
      <c r="R2078" s="43" t="s">
        <v>94</v>
      </c>
      <c r="S2078" s="43" t="s">
        <v>92</v>
      </c>
      <c r="T2078" s="43"/>
      <c r="U2078" s="50"/>
    </row>
    <row r="2079" spans="1:21">
      <c r="A2079" s="106"/>
      <c r="B2079" s="106"/>
      <c r="C2079" s="106"/>
      <c r="D2079" s="106"/>
      <c r="E2079" s="106"/>
      <c r="F2079" s="106"/>
      <c r="G2079" s="106"/>
      <c r="H2079" s="106"/>
      <c r="I2079" s="106"/>
      <c r="J2079" s="106"/>
      <c r="K2079" s="106"/>
      <c r="L2079" s="106"/>
      <c r="M2079" s="106"/>
      <c r="N2079" s="106"/>
      <c r="O2079" s="106"/>
      <c r="P2079" s="106"/>
      <c r="Q2079" s="43" t="s">
        <v>112</v>
      </c>
      <c r="R2079" s="43" t="s">
        <v>94</v>
      </c>
      <c r="S2079" s="43" t="s">
        <v>90</v>
      </c>
      <c r="T2079" s="43"/>
      <c r="U2079" s="50"/>
    </row>
    <row r="2080" spans="1:21">
      <c r="A2080" s="106" t="s">
        <v>445</v>
      </c>
      <c r="B2080" s="106" t="s">
        <v>17</v>
      </c>
      <c r="C2080" s="106">
        <v>246</v>
      </c>
      <c r="D2080" s="106" t="s">
        <v>107</v>
      </c>
      <c r="E2080" s="106">
        <v>65</v>
      </c>
      <c r="F2080" s="106">
        <v>204</v>
      </c>
      <c r="G2080" s="106">
        <v>26</v>
      </c>
      <c r="H2080" s="106">
        <v>6</v>
      </c>
      <c r="I2080" s="106">
        <v>12</v>
      </c>
      <c r="J2080" s="106">
        <v>312</v>
      </c>
      <c r="K2080" s="106" t="s">
        <v>97</v>
      </c>
      <c r="L2080" s="106" t="s">
        <v>91</v>
      </c>
      <c r="M2080" s="106" t="s">
        <v>90</v>
      </c>
      <c r="N2080" s="106" t="s">
        <v>90</v>
      </c>
      <c r="O2080" s="106" t="s">
        <v>90</v>
      </c>
      <c r="P2080" s="106" t="s">
        <v>437</v>
      </c>
      <c r="Q2080" s="43" t="s">
        <v>358</v>
      </c>
      <c r="R2080" s="43" t="s">
        <v>94</v>
      </c>
      <c r="S2080" s="43" t="s">
        <v>92</v>
      </c>
      <c r="T2080" s="43"/>
      <c r="U2080" s="50"/>
    </row>
    <row r="2081" spans="1:21">
      <c r="A2081" s="106"/>
      <c r="B2081" s="106"/>
      <c r="C2081" s="106"/>
      <c r="D2081" s="106"/>
      <c r="E2081" s="106"/>
      <c r="F2081" s="106"/>
      <c r="G2081" s="106"/>
      <c r="H2081" s="106"/>
      <c r="I2081" s="106"/>
      <c r="J2081" s="106"/>
      <c r="K2081" s="106"/>
      <c r="L2081" s="106"/>
      <c r="M2081" s="106"/>
      <c r="N2081" s="106"/>
      <c r="O2081" s="106"/>
      <c r="P2081" s="106"/>
      <c r="Q2081" s="43" t="s">
        <v>106</v>
      </c>
      <c r="R2081" s="43" t="s">
        <v>94</v>
      </c>
      <c r="S2081" s="43" t="s">
        <v>92</v>
      </c>
      <c r="T2081" s="43"/>
      <c r="U2081" s="50"/>
    </row>
    <row r="2082" spans="1:21">
      <c r="A2082" s="106"/>
      <c r="B2082" s="106"/>
      <c r="C2082" s="106"/>
      <c r="D2082" s="106"/>
      <c r="E2082" s="106"/>
      <c r="F2082" s="106"/>
      <c r="G2082" s="106"/>
      <c r="H2082" s="106"/>
      <c r="I2082" s="106"/>
      <c r="J2082" s="106"/>
      <c r="K2082" s="106"/>
      <c r="L2082" s="106"/>
      <c r="M2082" s="106"/>
      <c r="N2082" s="106"/>
      <c r="O2082" s="106"/>
      <c r="P2082" s="106"/>
      <c r="Q2082" s="43" t="s">
        <v>104</v>
      </c>
      <c r="R2082" s="43" t="s">
        <v>94</v>
      </c>
      <c r="S2082" s="43" t="s">
        <v>92</v>
      </c>
      <c r="T2082" s="43" t="s">
        <v>105</v>
      </c>
      <c r="U2082" s="50"/>
    </row>
    <row r="2083" spans="1:21">
      <c r="A2083" s="106"/>
      <c r="B2083" s="106"/>
      <c r="C2083" s="106"/>
      <c r="D2083" s="106"/>
      <c r="E2083" s="106"/>
      <c r="F2083" s="106"/>
      <c r="G2083" s="106"/>
      <c r="H2083" s="106"/>
      <c r="I2083" s="106"/>
      <c r="J2083" s="106"/>
      <c r="K2083" s="106"/>
      <c r="L2083" s="106"/>
      <c r="M2083" s="106"/>
      <c r="N2083" s="106"/>
      <c r="O2083" s="106"/>
      <c r="P2083" s="106"/>
      <c r="Q2083" s="43" t="s">
        <v>112</v>
      </c>
      <c r="R2083" s="43" t="s">
        <v>94</v>
      </c>
      <c r="S2083" s="43" t="s">
        <v>90</v>
      </c>
      <c r="T2083" s="43"/>
      <c r="U2083" s="50"/>
    </row>
    <row r="2084" spans="1:21">
      <c r="A2084" s="106" t="s">
        <v>445</v>
      </c>
      <c r="B2084" s="106" t="s">
        <v>17</v>
      </c>
      <c r="C2084" s="106">
        <v>247</v>
      </c>
      <c r="D2084" s="106" t="s">
        <v>107</v>
      </c>
      <c r="E2084" s="106">
        <v>82</v>
      </c>
      <c r="F2084" s="106">
        <v>258</v>
      </c>
      <c r="G2084" s="106">
        <v>27</v>
      </c>
      <c r="H2084" s="106">
        <v>7</v>
      </c>
      <c r="I2084" s="106">
        <v>12</v>
      </c>
      <c r="J2084" s="106">
        <v>324</v>
      </c>
      <c r="K2084" s="106" t="s">
        <v>97</v>
      </c>
      <c r="L2084" s="106" t="s">
        <v>91</v>
      </c>
      <c r="M2084" s="106" t="s">
        <v>92</v>
      </c>
      <c r="N2084" s="106" t="s">
        <v>95</v>
      </c>
      <c r="O2084" s="106" t="s">
        <v>95</v>
      </c>
      <c r="P2084" s="106" t="s">
        <v>823</v>
      </c>
      <c r="Q2084" s="43" t="s">
        <v>104</v>
      </c>
      <c r="R2084" s="43" t="s">
        <v>94</v>
      </c>
      <c r="S2084" s="43" t="s">
        <v>92</v>
      </c>
      <c r="T2084" s="43" t="s">
        <v>135</v>
      </c>
      <c r="U2084" s="50"/>
    </row>
    <row r="2085" spans="1:21">
      <c r="A2085" s="106"/>
      <c r="B2085" s="106"/>
      <c r="C2085" s="106"/>
      <c r="D2085" s="106"/>
      <c r="E2085" s="106"/>
      <c r="F2085" s="106"/>
      <c r="G2085" s="106"/>
      <c r="H2085" s="106"/>
      <c r="I2085" s="106"/>
      <c r="J2085" s="106"/>
      <c r="K2085" s="106"/>
      <c r="L2085" s="106"/>
      <c r="M2085" s="106"/>
      <c r="N2085" s="106"/>
      <c r="O2085" s="106"/>
      <c r="P2085" s="106"/>
      <c r="Q2085" s="43" t="s">
        <v>358</v>
      </c>
      <c r="R2085" s="43" t="s">
        <v>94</v>
      </c>
      <c r="S2085" s="43" t="s">
        <v>92</v>
      </c>
      <c r="T2085" s="43"/>
      <c r="U2085" s="50"/>
    </row>
    <row r="2086" spans="1:21">
      <c r="A2086" s="106"/>
      <c r="B2086" s="106"/>
      <c r="C2086" s="106"/>
      <c r="D2086" s="106"/>
      <c r="E2086" s="106"/>
      <c r="F2086" s="106"/>
      <c r="G2086" s="106"/>
      <c r="H2086" s="106"/>
      <c r="I2086" s="106"/>
      <c r="J2086" s="106"/>
      <c r="K2086" s="106"/>
      <c r="L2086" s="106"/>
      <c r="M2086" s="106"/>
      <c r="N2086" s="106"/>
      <c r="O2086" s="106"/>
      <c r="P2086" s="106"/>
      <c r="Q2086" s="43" t="s">
        <v>106</v>
      </c>
      <c r="R2086" s="43" t="s">
        <v>94</v>
      </c>
      <c r="S2086" s="43" t="s">
        <v>92</v>
      </c>
      <c r="T2086" s="43"/>
      <c r="U2086" s="50"/>
    </row>
    <row r="2087" spans="1:21" ht="48">
      <c r="A2087" s="43" t="s">
        <v>445</v>
      </c>
      <c r="B2087" s="43" t="s">
        <v>17</v>
      </c>
      <c r="C2087" s="43">
        <v>256</v>
      </c>
      <c r="D2087" s="43" t="s">
        <v>126</v>
      </c>
      <c r="E2087" s="43">
        <v>40</v>
      </c>
      <c r="F2087" s="43">
        <v>126</v>
      </c>
      <c r="G2087" s="43">
        <v>21</v>
      </c>
      <c r="H2087" s="43">
        <v>8</v>
      </c>
      <c r="I2087" s="43">
        <v>7</v>
      </c>
      <c r="J2087" s="43">
        <v>147</v>
      </c>
      <c r="K2087" s="43" t="s">
        <v>97</v>
      </c>
      <c r="L2087" s="43" t="s">
        <v>91</v>
      </c>
      <c r="M2087" s="43" t="s">
        <v>90</v>
      </c>
      <c r="N2087" s="43" t="s">
        <v>92</v>
      </c>
      <c r="O2087" s="43" t="s">
        <v>90</v>
      </c>
      <c r="P2087" s="43" t="s">
        <v>547</v>
      </c>
      <c r="Q2087" s="43" t="s">
        <v>98</v>
      </c>
      <c r="R2087" s="43" t="s">
        <v>94</v>
      </c>
      <c r="S2087" s="43" t="s">
        <v>90</v>
      </c>
      <c r="T2087" s="43"/>
      <c r="U2087" s="50"/>
    </row>
    <row r="2088" spans="1:21">
      <c r="A2088" s="106" t="s">
        <v>445</v>
      </c>
      <c r="B2088" s="106" t="s">
        <v>17</v>
      </c>
      <c r="C2088" s="106">
        <v>263</v>
      </c>
      <c r="D2088" s="106" t="s">
        <v>96</v>
      </c>
      <c r="E2088" s="106">
        <v>44</v>
      </c>
      <c r="F2088" s="106">
        <v>138</v>
      </c>
      <c r="G2088" s="106">
        <v>21</v>
      </c>
      <c r="H2088" s="106">
        <v>3</v>
      </c>
      <c r="I2088" s="106">
        <v>7</v>
      </c>
      <c r="J2088" s="106">
        <v>147</v>
      </c>
      <c r="K2088" s="106" t="s">
        <v>97</v>
      </c>
      <c r="L2088" s="106" t="s">
        <v>91</v>
      </c>
      <c r="M2088" s="106" t="s">
        <v>90</v>
      </c>
      <c r="N2088" s="106" t="s">
        <v>90</v>
      </c>
      <c r="O2088" s="106" t="s">
        <v>90</v>
      </c>
      <c r="P2088" s="107"/>
      <c r="Q2088" s="43" t="s">
        <v>98</v>
      </c>
      <c r="R2088" s="43" t="s">
        <v>94</v>
      </c>
      <c r="S2088" s="43" t="s">
        <v>92</v>
      </c>
      <c r="T2088" s="43"/>
      <c r="U2088" s="50"/>
    </row>
    <row r="2089" spans="1:21">
      <c r="A2089" s="106"/>
      <c r="B2089" s="106"/>
      <c r="C2089" s="106"/>
      <c r="D2089" s="106"/>
      <c r="E2089" s="106"/>
      <c r="F2089" s="106"/>
      <c r="G2089" s="106"/>
      <c r="H2089" s="106"/>
      <c r="I2089" s="106"/>
      <c r="J2089" s="106"/>
      <c r="K2089" s="106"/>
      <c r="L2089" s="106"/>
      <c r="M2089" s="106"/>
      <c r="N2089" s="106"/>
      <c r="O2089" s="106"/>
      <c r="P2089" s="107"/>
      <c r="Q2089" s="43" t="s">
        <v>99</v>
      </c>
      <c r="R2089" s="43" t="s">
        <v>94</v>
      </c>
      <c r="S2089" s="43" t="s">
        <v>90</v>
      </c>
      <c r="T2089" s="43"/>
      <c r="U2089" s="50"/>
    </row>
    <row r="2090" spans="1:21" ht="48">
      <c r="A2090" s="106" t="s">
        <v>445</v>
      </c>
      <c r="B2090" s="106" t="s">
        <v>17</v>
      </c>
      <c r="C2090" s="106">
        <v>264</v>
      </c>
      <c r="D2090" s="106" t="s">
        <v>96</v>
      </c>
      <c r="E2090" s="106">
        <v>63</v>
      </c>
      <c r="F2090" s="106">
        <v>198</v>
      </c>
      <c r="G2090" s="106">
        <v>25</v>
      </c>
      <c r="H2090" s="106">
        <v>4</v>
      </c>
      <c r="I2090" s="106">
        <v>9</v>
      </c>
      <c r="J2090" s="106">
        <v>225</v>
      </c>
      <c r="K2090" s="106" t="s">
        <v>97</v>
      </c>
      <c r="L2090" s="106" t="s">
        <v>91</v>
      </c>
      <c r="M2090" s="106" t="s">
        <v>92</v>
      </c>
      <c r="N2090" s="106" t="s">
        <v>90</v>
      </c>
      <c r="O2090" s="106" t="s">
        <v>90</v>
      </c>
      <c r="P2090" s="107"/>
      <c r="Q2090" s="43" t="s">
        <v>114</v>
      </c>
      <c r="R2090" s="43" t="s">
        <v>94</v>
      </c>
      <c r="S2090" s="43" t="s">
        <v>92</v>
      </c>
      <c r="T2090" s="43" t="s">
        <v>824</v>
      </c>
      <c r="U2090" s="50"/>
    </row>
    <row r="2091" spans="1:21">
      <c r="A2091" s="106"/>
      <c r="B2091" s="106"/>
      <c r="C2091" s="106"/>
      <c r="D2091" s="106"/>
      <c r="E2091" s="106"/>
      <c r="F2091" s="106"/>
      <c r="G2091" s="106"/>
      <c r="H2091" s="106"/>
      <c r="I2091" s="106"/>
      <c r="J2091" s="106"/>
      <c r="K2091" s="106"/>
      <c r="L2091" s="106"/>
      <c r="M2091" s="106"/>
      <c r="N2091" s="106"/>
      <c r="O2091" s="106"/>
      <c r="P2091" s="107"/>
      <c r="Q2091" s="43" t="s">
        <v>98</v>
      </c>
      <c r="R2091" s="43" t="s">
        <v>94</v>
      </c>
      <c r="S2091" s="43" t="s">
        <v>92</v>
      </c>
      <c r="T2091" s="43"/>
      <c r="U2091" s="50"/>
    </row>
    <row r="2092" spans="1:21">
      <c r="A2092" s="106" t="s">
        <v>445</v>
      </c>
      <c r="B2092" s="106" t="s">
        <v>17</v>
      </c>
      <c r="C2092" s="106">
        <v>265</v>
      </c>
      <c r="D2092" s="106" t="s">
        <v>96</v>
      </c>
      <c r="E2092" s="106">
        <v>62</v>
      </c>
      <c r="F2092" s="106">
        <v>195</v>
      </c>
      <c r="G2092" s="106">
        <v>26</v>
      </c>
      <c r="H2092" s="106">
        <v>13</v>
      </c>
      <c r="I2092" s="106">
        <v>11</v>
      </c>
      <c r="J2092" s="106">
        <v>286</v>
      </c>
      <c r="K2092" s="106" t="s">
        <v>97</v>
      </c>
      <c r="L2092" s="106" t="s">
        <v>91</v>
      </c>
      <c r="M2092" s="106" t="s">
        <v>92</v>
      </c>
      <c r="N2092" s="106" t="s">
        <v>90</v>
      </c>
      <c r="O2092" s="106" t="s">
        <v>90</v>
      </c>
      <c r="P2092" s="107"/>
      <c r="Q2092" s="43" t="s">
        <v>106</v>
      </c>
      <c r="R2092" s="43" t="s">
        <v>94</v>
      </c>
      <c r="S2092" s="43" t="s">
        <v>92</v>
      </c>
      <c r="T2092" s="43"/>
      <c r="U2092" s="50"/>
    </row>
    <row r="2093" spans="1:21">
      <c r="A2093" s="106"/>
      <c r="B2093" s="106"/>
      <c r="C2093" s="106"/>
      <c r="D2093" s="106"/>
      <c r="E2093" s="106"/>
      <c r="F2093" s="106"/>
      <c r="G2093" s="106"/>
      <c r="H2093" s="106"/>
      <c r="I2093" s="106"/>
      <c r="J2093" s="106"/>
      <c r="K2093" s="106"/>
      <c r="L2093" s="106"/>
      <c r="M2093" s="106"/>
      <c r="N2093" s="106"/>
      <c r="O2093" s="106"/>
      <c r="P2093" s="107"/>
      <c r="Q2093" s="43" t="s">
        <v>104</v>
      </c>
      <c r="R2093" s="43" t="s">
        <v>94</v>
      </c>
      <c r="S2093" s="43" t="s">
        <v>92</v>
      </c>
      <c r="T2093" s="43" t="s">
        <v>135</v>
      </c>
      <c r="U2093" s="50"/>
    </row>
    <row r="2094" spans="1:21">
      <c r="A2094" s="106"/>
      <c r="B2094" s="106"/>
      <c r="C2094" s="106"/>
      <c r="D2094" s="106"/>
      <c r="E2094" s="106"/>
      <c r="F2094" s="106"/>
      <c r="G2094" s="106"/>
      <c r="H2094" s="106"/>
      <c r="I2094" s="106"/>
      <c r="J2094" s="106"/>
      <c r="K2094" s="106"/>
      <c r="L2094" s="106"/>
      <c r="M2094" s="106"/>
      <c r="N2094" s="106"/>
      <c r="O2094" s="106"/>
      <c r="P2094" s="107"/>
      <c r="Q2094" s="43" t="s">
        <v>112</v>
      </c>
      <c r="R2094" s="43" t="s">
        <v>94</v>
      </c>
      <c r="S2094" s="43" t="s">
        <v>90</v>
      </c>
      <c r="T2094" s="43"/>
      <c r="U2094" s="50"/>
    </row>
    <row r="2095" spans="1:21">
      <c r="A2095" s="106" t="s">
        <v>445</v>
      </c>
      <c r="B2095" s="106" t="s">
        <v>17</v>
      </c>
      <c r="C2095" s="106">
        <v>266</v>
      </c>
      <c r="D2095" s="106" t="s">
        <v>96</v>
      </c>
      <c r="E2095" s="106">
        <v>65</v>
      </c>
      <c r="F2095" s="106">
        <v>204</v>
      </c>
      <c r="G2095" s="106">
        <v>25</v>
      </c>
      <c r="H2095" s="106">
        <v>11</v>
      </c>
      <c r="I2095" s="106">
        <v>12</v>
      </c>
      <c r="J2095" s="106">
        <v>300</v>
      </c>
      <c r="K2095" s="106" t="s">
        <v>97</v>
      </c>
      <c r="L2095" s="106" t="s">
        <v>91</v>
      </c>
      <c r="M2095" s="106" t="s">
        <v>90</v>
      </c>
      <c r="N2095" s="106" t="s">
        <v>90</v>
      </c>
      <c r="O2095" s="106" t="s">
        <v>90</v>
      </c>
      <c r="P2095" s="106" t="s">
        <v>190</v>
      </c>
      <c r="Q2095" s="43" t="s">
        <v>98</v>
      </c>
      <c r="R2095" s="43" t="s">
        <v>94</v>
      </c>
      <c r="S2095" s="43" t="s">
        <v>92</v>
      </c>
      <c r="T2095" s="43"/>
      <c r="U2095" s="50"/>
    </row>
    <row r="2096" spans="1:21" ht="60">
      <c r="A2096" s="106"/>
      <c r="B2096" s="106"/>
      <c r="C2096" s="106"/>
      <c r="D2096" s="106"/>
      <c r="E2096" s="106"/>
      <c r="F2096" s="106"/>
      <c r="G2096" s="106"/>
      <c r="H2096" s="106"/>
      <c r="I2096" s="106"/>
      <c r="J2096" s="106"/>
      <c r="K2096" s="106"/>
      <c r="L2096" s="106"/>
      <c r="M2096" s="106"/>
      <c r="N2096" s="106"/>
      <c r="O2096" s="106"/>
      <c r="P2096" s="106"/>
      <c r="Q2096" s="43" t="s">
        <v>114</v>
      </c>
      <c r="R2096" s="43" t="s">
        <v>94</v>
      </c>
      <c r="S2096" s="43" t="s">
        <v>92</v>
      </c>
      <c r="T2096" s="43" t="s">
        <v>825</v>
      </c>
      <c r="U2096" s="50"/>
    </row>
    <row r="2097" spans="1:21">
      <c r="A2097" s="106" t="s">
        <v>445</v>
      </c>
      <c r="B2097" s="106" t="s">
        <v>17</v>
      </c>
      <c r="C2097" s="106">
        <v>267</v>
      </c>
      <c r="D2097" s="106" t="s">
        <v>96</v>
      </c>
      <c r="E2097" s="106">
        <v>72</v>
      </c>
      <c r="F2097" s="106">
        <v>226</v>
      </c>
      <c r="G2097" s="106">
        <v>25</v>
      </c>
      <c r="H2097" s="106">
        <v>10</v>
      </c>
      <c r="I2097" s="106">
        <v>12</v>
      </c>
      <c r="J2097" s="106">
        <v>300</v>
      </c>
      <c r="K2097" s="106" t="s">
        <v>97</v>
      </c>
      <c r="L2097" s="106" t="s">
        <v>91</v>
      </c>
      <c r="M2097" s="106" t="s">
        <v>92</v>
      </c>
      <c r="N2097" s="106" t="s">
        <v>92</v>
      </c>
      <c r="O2097" s="106" t="s">
        <v>90</v>
      </c>
      <c r="P2097" s="107"/>
      <c r="Q2097" s="43" t="s">
        <v>98</v>
      </c>
      <c r="R2097" s="43" t="s">
        <v>94</v>
      </c>
      <c r="S2097" s="43" t="s">
        <v>90</v>
      </c>
      <c r="T2097" s="43"/>
      <c r="U2097" s="50"/>
    </row>
    <row r="2098" spans="1:21" ht="72">
      <c r="A2098" s="106"/>
      <c r="B2098" s="106"/>
      <c r="C2098" s="106"/>
      <c r="D2098" s="106"/>
      <c r="E2098" s="106"/>
      <c r="F2098" s="106"/>
      <c r="G2098" s="106"/>
      <c r="H2098" s="106"/>
      <c r="I2098" s="106"/>
      <c r="J2098" s="106"/>
      <c r="K2098" s="106"/>
      <c r="L2098" s="106"/>
      <c r="M2098" s="106"/>
      <c r="N2098" s="106"/>
      <c r="O2098" s="106"/>
      <c r="P2098" s="107"/>
      <c r="Q2098" s="43" t="s">
        <v>114</v>
      </c>
      <c r="R2098" s="43" t="s">
        <v>94</v>
      </c>
      <c r="S2098" s="43" t="s">
        <v>92</v>
      </c>
      <c r="T2098" s="43" t="s">
        <v>826</v>
      </c>
      <c r="U2098" s="50"/>
    </row>
    <row r="2099" spans="1:21" ht="36">
      <c r="A2099" s="106" t="s">
        <v>445</v>
      </c>
      <c r="B2099" s="106" t="s">
        <v>17</v>
      </c>
      <c r="C2099" s="106">
        <v>268</v>
      </c>
      <c r="D2099" s="106" t="s">
        <v>96</v>
      </c>
      <c r="E2099" s="106">
        <v>43</v>
      </c>
      <c r="F2099" s="106">
        <v>135</v>
      </c>
      <c r="G2099" s="106">
        <v>14</v>
      </c>
      <c r="H2099" s="106">
        <v>6</v>
      </c>
      <c r="I2099" s="106">
        <v>11</v>
      </c>
      <c r="J2099" s="106">
        <v>154</v>
      </c>
      <c r="K2099" s="106" t="s">
        <v>97</v>
      </c>
      <c r="L2099" s="106" t="s">
        <v>91</v>
      </c>
      <c r="M2099" s="106" t="s">
        <v>92</v>
      </c>
      <c r="N2099" s="106" t="s">
        <v>90</v>
      </c>
      <c r="O2099" s="106" t="s">
        <v>90</v>
      </c>
      <c r="P2099" s="107"/>
      <c r="Q2099" s="43" t="s">
        <v>98</v>
      </c>
      <c r="R2099" s="43" t="s">
        <v>94</v>
      </c>
      <c r="S2099" s="43" t="s">
        <v>90</v>
      </c>
      <c r="T2099" s="43" t="s">
        <v>120</v>
      </c>
      <c r="U2099" s="50"/>
    </row>
    <row r="2100" spans="1:21">
      <c r="A2100" s="106"/>
      <c r="B2100" s="106"/>
      <c r="C2100" s="106"/>
      <c r="D2100" s="106"/>
      <c r="E2100" s="106"/>
      <c r="F2100" s="106"/>
      <c r="G2100" s="106"/>
      <c r="H2100" s="106"/>
      <c r="I2100" s="106"/>
      <c r="J2100" s="106"/>
      <c r="K2100" s="106"/>
      <c r="L2100" s="106"/>
      <c r="M2100" s="106"/>
      <c r="N2100" s="106"/>
      <c r="O2100" s="106"/>
      <c r="P2100" s="107"/>
      <c r="Q2100" s="43" t="s">
        <v>112</v>
      </c>
      <c r="R2100" s="43" t="s">
        <v>94</v>
      </c>
      <c r="S2100" s="43" t="s">
        <v>92</v>
      </c>
      <c r="T2100" s="43"/>
      <c r="U2100" s="50"/>
    </row>
    <row r="2101" spans="1:21" ht="60">
      <c r="A2101" s="43" t="s">
        <v>445</v>
      </c>
      <c r="B2101" s="43" t="s">
        <v>17</v>
      </c>
      <c r="C2101" s="43">
        <v>269</v>
      </c>
      <c r="D2101" s="43" t="s">
        <v>801</v>
      </c>
      <c r="E2101" s="43">
        <v>5</v>
      </c>
      <c r="F2101" s="43">
        <v>16</v>
      </c>
      <c r="G2101" s="43">
        <v>5</v>
      </c>
      <c r="H2101" s="43">
        <v>2</v>
      </c>
      <c r="I2101" s="43">
        <v>2</v>
      </c>
      <c r="J2101" s="43">
        <v>10</v>
      </c>
      <c r="K2101" s="43" t="s">
        <v>92</v>
      </c>
      <c r="L2101" s="43" t="s">
        <v>91</v>
      </c>
      <c r="M2101" s="43" t="s">
        <v>92</v>
      </c>
      <c r="N2101" s="43" t="s">
        <v>92</v>
      </c>
      <c r="O2101" s="43" t="s">
        <v>92</v>
      </c>
      <c r="P2101" s="43"/>
      <c r="Q2101" s="43" t="s">
        <v>93</v>
      </c>
      <c r="R2101" s="43" t="s">
        <v>95</v>
      </c>
      <c r="S2101" s="43" t="s">
        <v>90</v>
      </c>
      <c r="T2101" s="43"/>
      <c r="U2101" s="50"/>
    </row>
    <row r="2102" spans="1:21" ht="60">
      <c r="A2102" s="43" t="s">
        <v>445</v>
      </c>
      <c r="B2102" s="43" t="s">
        <v>17</v>
      </c>
      <c r="C2102" s="43">
        <v>270</v>
      </c>
      <c r="D2102" s="43" t="s">
        <v>801</v>
      </c>
      <c r="E2102" s="43">
        <v>5</v>
      </c>
      <c r="F2102" s="43">
        <v>16</v>
      </c>
      <c r="G2102" s="43">
        <v>5</v>
      </c>
      <c r="H2102" s="43">
        <v>2</v>
      </c>
      <c r="I2102" s="43">
        <v>3</v>
      </c>
      <c r="J2102" s="43">
        <v>15</v>
      </c>
      <c r="K2102" s="43" t="s">
        <v>92</v>
      </c>
      <c r="L2102" s="43" t="s">
        <v>91</v>
      </c>
      <c r="M2102" s="43" t="s">
        <v>92</v>
      </c>
      <c r="N2102" s="43" t="s">
        <v>92</v>
      </c>
      <c r="O2102" s="43" t="s">
        <v>92</v>
      </c>
      <c r="P2102" s="43"/>
      <c r="Q2102" s="43" t="s">
        <v>93</v>
      </c>
      <c r="R2102" s="43" t="s">
        <v>95</v>
      </c>
      <c r="S2102" s="43" t="s">
        <v>95</v>
      </c>
      <c r="T2102" s="43"/>
      <c r="U2102" s="50"/>
    </row>
    <row r="2103" spans="1:21" ht="60">
      <c r="A2103" s="43" t="s">
        <v>445</v>
      </c>
      <c r="B2103" s="43" t="s">
        <v>17</v>
      </c>
      <c r="C2103" s="43">
        <v>271</v>
      </c>
      <c r="D2103" s="43" t="s">
        <v>801</v>
      </c>
      <c r="E2103" s="43">
        <v>7</v>
      </c>
      <c r="F2103" s="43">
        <v>22</v>
      </c>
      <c r="G2103" s="43">
        <v>5</v>
      </c>
      <c r="H2103" s="43">
        <v>2</v>
      </c>
      <c r="I2103" s="43">
        <v>3</v>
      </c>
      <c r="J2103" s="43">
        <v>15</v>
      </c>
      <c r="K2103" s="43" t="s">
        <v>92</v>
      </c>
      <c r="L2103" s="43" t="s">
        <v>91</v>
      </c>
      <c r="M2103" s="43" t="s">
        <v>92</v>
      </c>
      <c r="N2103" s="43" t="s">
        <v>92</v>
      </c>
      <c r="O2103" s="43" t="s">
        <v>92</v>
      </c>
      <c r="P2103" s="43"/>
      <c r="Q2103" s="43" t="s">
        <v>93</v>
      </c>
      <c r="R2103" s="43" t="s">
        <v>95</v>
      </c>
      <c r="S2103" s="43" t="s">
        <v>90</v>
      </c>
      <c r="T2103" s="43"/>
      <c r="U2103" s="50"/>
    </row>
    <row r="2104" spans="1:21" ht="60">
      <c r="A2104" s="43" t="s">
        <v>445</v>
      </c>
      <c r="B2104" s="43" t="s">
        <v>17</v>
      </c>
      <c r="C2104" s="43">
        <v>272</v>
      </c>
      <c r="D2104" s="43" t="s">
        <v>801</v>
      </c>
      <c r="E2104" s="43">
        <v>6</v>
      </c>
      <c r="F2104" s="43">
        <v>19</v>
      </c>
      <c r="G2104" s="43">
        <v>5</v>
      </c>
      <c r="H2104" s="43">
        <v>2</v>
      </c>
      <c r="I2104" s="43">
        <v>3</v>
      </c>
      <c r="J2104" s="43">
        <v>15</v>
      </c>
      <c r="K2104" s="43" t="s">
        <v>92</v>
      </c>
      <c r="L2104" s="43" t="s">
        <v>91</v>
      </c>
      <c r="M2104" s="43" t="s">
        <v>92</v>
      </c>
      <c r="N2104" s="43" t="s">
        <v>92</v>
      </c>
      <c r="O2104" s="43" t="s">
        <v>92</v>
      </c>
      <c r="P2104" s="43"/>
      <c r="Q2104" s="43" t="s">
        <v>93</v>
      </c>
      <c r="R2104" s="43" t="s">
        <v>95</v>
      </c>
      <c r="S2104" s="43" t="s">
        <v>90</v>
      </c>
      <c r="T2104" s="43"/>
      <c r="U2104" s="50"/>
    </row>
    <row r="2105" spans="1:21" ht="60">
      <c r="A2105" s="43" t="s">
        <v>445</v>
      </c>
      <c r="B2105" s="43" t="s">
        <v>17</v>
      </c>
      <c r="C2105" s="43">
        <v>273</v>
      </c>
      <c r="D2105" s="43" t="s">
        <v>801</v>
      </c>
      <c r="E2105" s="43">
        <v>7</v>
      </c>
      <c r="F2105" s="43">
        <v>22</v>
      </c>
      <c r="G2105" s="43">
        <v>5</v>
      </c>
      <c r="H2105" s="43">
        <v>2</v>
      </c>
      <c r="I2105" s="43">
        <v>3</v>
      </c>
      <c r="J2105" s="43">
        <v>15</v>
      </c>
      <c r="K2105" s="43" t="s">
        <v>92</v>
      </c>
      <c r="L2105" s="43" t="s">
        <v>91</v>
      </c>
      <c r="M2105" s="43" t="s">
        <v>92</v>
      </c>
      <c r="N2105" s="43" t="s">
        <v>92</v>
      </c>
      <c r="O2105" s="43" t="s">
        <v>92</v>
      </c>
      <c r="P2105" s="43"/>
      <c r="Q2105" s="43" t="s">
        <v>93</v>
      </c>
      <c r="R2105" s="43" t="s">
        <v>95</v>
      </c>
      <c r="S2105" s="43" t="s">
        <v>90</v>
      </c>
      <c r="T2105" s="43"/>
      <c r="U2105" s="50"/>
    </row>
    <row r="2106" spans="1:21" ht="60">
      <c r="A2106" s="43" t="s">
        <v>445</v>
      </c>
      <c r="B2106" s="43" t="s">
        <v>17</v>
      </c>
      <c r="C2106" s="43">
        <v>274</v>
      </c>
      <c r="D2106" s="43" t="s">
        <v>801</v>
      </c>
      <c r="E2106" s="43">
        <v>5</v>
      </c>
      <c r="F2106" s="43">
        <v>16</v>
      </c>
      <c r="G2106" s="43">
        <v>5</v>
      </c>
      <c r="H2106" s="43">
        <v>2</v>
      </c>
      <c r="I2106" s="43">
        <v>3</v>
      </c>
      <c r="J2106" s="43">
        <v>15</v>
      </c>
      <c r="K2106" s="43" t="s">
        <v>92</v>
      </c>
      <c r="L2106" s="43" t="s">
        <v>91</v>
      </c>
      <c r="M2106" s="43" t="s">
        <v>90</v>
      </c>
      <c r="N2106" s="43" t="s">
        <v>92</v>
      </c>
      <c r="O2106" s="43" t="s">
        <v>92</v>
      </c>
      <c r="P2106" s="43"/>
      <c r="Q2106" s="43" t="s">
        <v>93</v>
      </c>
      <c r="R2106" s="43" t="s">
        <v>95</v>
      </c>
      <c r="S2106" s="43" t="s">
        <v>95</v>
      </c>
      <c r="T2106" s="43"/>
      <c r="U2106" s="50"/>
    </row>
    <row r="2107" spans="1:21" ht="60">
      <c r="A2107" s="43" t="s">
        <v>445</v>
      </c>
      <c r="B2107" s="43" t="s">
        <v>17</v>
      </c>
      <c r="C2107" s="43">
        <v>275</v>
      </c>
      <c r="D2107" s="43" t="s">
        <v>801</v>
      </c>
      <c r="E2107" s="43">
        <v>5</v>
      </c>
      <c r="F2107" s="43">
        <v>16</v>
      </c>
      <c r="G2107" s="43">
        <v>5</v>
      </c>
      <c r="H2107" s="43">
        <v>2</v>
      </c>
      <c r="I2107" s="43">
        <v>3</v>
      </c>
      <c r="J2107" s="43">
        <v>15</v>
      </c>
      <c r="K2107" s="43" t="s">
        <v>92</v>
      </c>
      <c r="L2107" s="43" t="s">
        <v>91</v>
      </c>
      <c r="M2107" s="43" t="s">
        <v>92</v>
      </c>
      <c r="N2107" s="43" t="s">
        <v>92</v>
      </c>
      <c r="O2107" s="43" t="s">
        <v>92</v>
      </c>
      <c r="P2107" s="43"/>
      <c r="Q2107" s="43" t="s">
        <v>93</v>
      </c>
      <c r="R2107" s="43" t="s">
        <v>95</v>
      </c>
      <c r="S2107" s="43" t="s">
        <v>90</v>
      </c>
      <c r="T2107" s="43"/>
      <c r="U2107" s="50"/>
    </row>
    <row r="2108" spans="1:21" ht="60">
      <c r="A2108" s="43" t="s">
        <v>445</v>
      </c>
      <c r="B2108" s="43" t="s">
        <v>17</v>
      </c>
      <c r="C2108" s="43">
        <v>276</v>
      </c>
      <c r="D2108" s="43" t="s">
        <v>801</v>
      </c>
      <c r="E2108" s="43">
        <v>5</v>
      </c>
      <c r="F2108" s="43">
        <v>16</v>
      </c>
      <c r="G2108" s="43">
        <v>5</v>
      </c>
      <c r="H2108" s="43">
        <v>2</v>
      </c>
      <c r="I2108" s="43">
        <v>3</v>
      </c>
      <c r="J2108" s="43">
        <v>15</v>
      </c>
      <c r="K2108" s="43" t="s">
        <v>92</v>
      </c>
      <c r="L2108" s="43" t="s">
        <v>91</v>
      </c>
      <c r="M2108" s="43" t="s">
        <v>92</v>
      </c>
      <c r="N2108" s="43" t="s">
        <v>92</v>
      </c>
      <c r="O2108" s="43" t="s">
        <v>92</v>
      </c>
      <c r="P2108" s="43"/>
      <c r="Q2108" s="43" t="s">
        <v>93</v>
      </c>
      <c r="R2108" s="43" t="s">
        <v>95</v>
      </c>
      <c r="S2108" s="43" t="s">
        <v>90</v>
      </c>
      <c r="T2108" s="43"/>
      <c r="U2108" s="50"/>
    </row>
    <row r="2109" spans="1:21">
      <c r="A2109" s="106" t="s">
        <v>445</v>
      </c>
      <c r="B2109" s="106" t="s">
        <v>17</v>
      </c>
      <c r="C2109" s="106">
        <v>277</v>
      </c>
      <c r="D2109" s="106" t="s">
        <v>96</v>
      </c>
      <c r="E2109" s="106">
        <v>54</v>
      </c>
      <c r="F2109" s="106">
        <v>170</v>
      </c>
      <c r="G2109" s="106">
        <v>19</v>
      </c>
      <c r="H2109" s="106">
        <v>3</v>
      </c>
      <c r="I2109" s="106">
        <v>8</v>
      </c>
      <c r="J2109" s="106">
        <v>152</v>
      </c>
      <c r="K2109" s="106" t="s">
        <v>97</v>
      </c>
      <c r="L2109" s="106" t="s">
        <v>91</v>
      </c>
      <c r="M2109" s="106" t="s">
        <v>92</v>
      </c>
      <c r="N2109" s="106" t="s">
        <v>92</v>
      </c>
      <c r="O2109" s="106" t="s">
        <v>90</v>
      </c>
      <c r="P2109" s="107"/>
      <c r="Q2109" s="43" t="s">
        <v>98</v>
      </c>
      <c r="R2109" s="43" t="s">
        <v>108</v>
      </c>
      <c r="S2109" s="43" t="s">
        <v>95</v>
      </c>
      <c r="T2109" s="43"/>
      <c r="U2109" s="50"/>
    </row>
    <row r="2110" spans="1:21">
      <c r="A2110" s="106"/>
      <c r="B2110" s="106"/>
      <c r="C2110" s="106"/>
      <c r="D2110" s="106"/>
      <c r="E2110" s="106"/>
      <c r="F2110" s="106"/>
      <c r="G2110" s="106"/>
      <c r="H2110" s="106"/>
      <c r="I2110" s="106"/>
      <c r="J2110" s="106"/>
      <c r="K2110" s="106"/>
      <c r="L2110" s="106"/>
      <c r="M2110" s="106"/>
      <c r="N2110" s="106"/>
      <c r="O2110" s="106"/>
      <c r="P2110" s="107"/>
      <c r="Q2110" s="43" t="s">
        <v>99</v>
      </c>
      <c r="R2110" s="43" t="s">
        <v>94</v>
      </c>
      <c r="S2110" s="43" t="s">
        <v>90</v>
      </c>
      <c r="T2110" s="43"/>
      <c r="U2110" s="50"/>
    </row>
    <row r="2111" spans="1:21">
      <c r="A2111" s="106" t="s">
        <v>445</v>
      </c>
      <c r="B2111" s="106" t="s">
        <v>17</v>
      </c>
      <c r="C2111" s="106">
        <v>278</v>
      </c>
      <c r="D2111" s="106" t="s">
        <v>540</v>
      </c>
      <c r="E2111" s="106">
        <v>14</v>
      </c>
      <c r="F2111" s="106">
        <v>44</v>
      </c>
      <c r="G2111" s="106">
        <v>10</v>
      </c>
      <c r="H2111" s="106">
        <v>0</v>
      </c>
      <c r="I2111" s="106">
        <v>3</v>
      </c>
      <c r="J2111" s="106">
        <v>30</v>
      </c>
      <c r="K2111" s="106" t="s">
        <v>95</v>
      </c>
      <c r="L2111" s="106" t="s">
        <v>91</v>
      </c>
      <c r="M2111" s="106" t="s">
        <v>92</v>
      </c>
      <c r="N2111" s="106" t="s">
        <v>92</v>
      </c>
      <c r="O2111" s="106" t="s">
        <v>92</v>
      </c>
      <c r="P2111" s="107"/>
      <c r="Q2111" s="43" t="s">
        <v>98</v>
      </c>
      <c r="R2111" s="43" t="s">
        <v>108</v>
      </c>
      <c r="S2111" s="43" t="s">
        <v>90</v>
      </c>
      <c r="T2111" s="43"/>
      <c r="U2111" s="50"/>
    </row>
    <row r="2112" spans="1:21">
      <c r="A2112" s="106"/>
      <c r="B2112" s="106"/>
      <c r="C2112" s="106"/>
      <c r="D2112" s="106"/>
      <c r="E2112" s="106"/>
      <c r="F2112" s="106"/>
      <c r="G2112" s="106"/>
      <c r="H2112" s="106"/>
      <c r="I2112" s="106"/>
      <c r="J2112" s="106"/>
      <c r="K2112" s="106"/>
      <c r="L2112" s="106"/>
      <c r="M2112" s="106"/>
      <c r="N2112" s="106"/>
      <c r="O2112" s="106"/>
      <c r="P2112" s="107"/>
      <c r="Q2112" s="43" t="s">
        <v>99</v>
      </c>
      <c r="R2112" s="43" t="s">
        <v>94</v>
      </c>
      <c r="S2112" s="43" t="s">
        <v>90</v>
      </c>
      <c r="T2112" s="43"/>
      <c r="U2112" s="50"/>
    </row>
    <row r="2113" spans="1:21">
      <c r="A2113" s="106" t="s">
        <v>445</v>
      </c>
      <c r="B2113" s="106" t="s">
        <v>17</v>
      </c>
      <c r="C2113" s="106">
        <v>279</v>
      </c>
      <c r="D2113" s="106" t="s">
        <v>540</v>
      </c>
      <c r="E2113" s="106">
        <v>17</v>
      </c>
      <c r="F2113" s="106">
        <v>53</v>
      </c>
      <c r="G2113" s="106">
        <v>10</v>
      </c>
      <c r="H2113" s="106">
        <v>1</v>
      </c>
      <c r="I2113" s="106">
        <v>4</v>
      </c>
      <c r="J2113" s="106">
        <v>40</v>
      </c>
      <c r="K2113" s="106" t="s">
        <v>95</v>
      </c>
      <c r="L2113" s="106" t="s">
        <v>91</v>
      </c>
      <c r="M2113" s="106" t="s">
        <v>92</v>
      </c>
      <c r="N2113" s="106" t="s">
        <v>92</v>
      </c>
      <c r="O2113" s="106" t="s">
        <v>92</v>
      </c>
      <c r="P2113" s="107"/>
      <c r="Q2113" s="43" t="s">
        <v>99</v>
      </c>
      <c r="R2113" s="43" t="s">
        <v>94</v>
      </c>
      <c r="S2113" s="43" t="s">
        <v>90</v>
      </c>
      <c r="T2113" s="43"/>
      <c r="U2113" s="50"/>
    </row>
    <row r="2114" spans="1:21">
      <c r="A2114" s="106"/>
      <c r="B2114" s="106"/>
      <c r="C2114" s="106"/>
      <c r="D2114" s="106"/>
      <c r="E2114" s="106"/>
      <c r="F2114" s="106"/>
      <c r="G2114" s="106"/>
      <c r="H2114" s="106"/>
      <c r="I2114" s="106"/>
      <c r="J2114" s="106"/>
      <c r="K2114" s="106"/>
      <c r="L2114" s="106"/>
      <c r="M2114" s="106"/>
      <c r="N2114" s="106"/>
      <c r="O2114" s="106"/>
      <c r="P2114" s="107"/>
      <c r="Q2114" s="43" t="s">
        <v>98</v>
      </c>
      <c r="R2114" s="43" t="s">
        <v>108</v>
      </c>
      <c r="S2114" s="43" t="s">
        <v>95</v>
      </c>
      <c r="T2114" s="43"/>
      <c r="U2114" s="50"/>
    </row>
    <row r="2115" spans="1:21">
      <c r="A2115" s="106" t="s">
        <v>445</v>
      </c>
      <c r="B2115" s="106" t="s">
        <v>17</v>
      </c>
      <c r="C2115" s="106">
        <v>280</v>
      </c>
      <c r="D2115" s="106" t="s">
        <v>540</v>
      </c>
      <c r="E2115" s="106">
        <v>13</v>
      </c>
      <c r="F2115" s="106">
        <v>41</v>
      </c>
      <c r="G2115" s="106">
        <v>11</v>
      </c>
      <c r="H2115" s="106">
        <v>0</v>
      </c>
      <c r="I2115" s="106">
        <v>4</v>
      </c>
      <c r="J2115" s="106">
        <v>44</v>
      </c>
      <c r="K2115" s="106" t="s">
        <v>95</v>
      </c>
      <c r="L2115" s="106" t="s">
        <v>91</v>
      </c>
      <c r="M2115" s="106" t="s">
        <v>92</v>
      </c>
      <c r="N2115" s="106" t="s">
        <v>92</v>
      </c>
      <c r="O2115" s="106" t="s">
        <v>92</v>
      </c>
      <c r="P2115" s="107"/>
      <c r="Q2115" s="43" t="s">
        <v>98</v>
      </c>
      <c r="R2115" s="43" t="s">
        <v>108</v>
      </c>
      <c r="S2115" s="43" t="s">
        <v>92</v>
      </c>
      <c r="T2115" s="43"/>
      <c r="U2115" s="50"/>
    </row>
    <row r="2116" spans="1:21">
      <c r="A2116" s="106"/>
      <c r="B2116" s="106"/>
      <c r="C2116" s="106"/>
      <c r="D2116" s="106"/>
      <c r="E2116" s="106"/>
      <c r="F2116" s="106"/>
      <c r="G2116" s="106"/>
      <c r="H2116" s="106"/>
      <c r="I2116" s="106"/>
      <c r="J2116" s="106"/>
      <c r="K2116" s="106"/>
      <c r="L2116" s="106"/>
      <c r="M2116" s="106"/>
      <c r="N2116" s="106"/>
      <c r="O2116" s="106"/>
      <c r="P2116" s="107"/>
      <c r="Q2116" s="43" t="s">
        <v>99</v>
      </c>
      <c r="R2116" s="43" t="s">
        <v>94</v>
      </c>
      <c r="S2116" s="43" t="s">
        <v>90</v>
      </c>
      <c r="T2116" s="43"/>
      <c r="U2116" s="50"/>
    </row>
    <row r="2117" spans="1:21" ht="24">
      <c r="A2117" s="43" t="s">
        <v>445</v>
      </c>
      <c r="B2117" s="43" t="s">
        <v>17</v>
      </c>
      <c r="C2117" s="43">
        <v>281</v>
      </c>
      <c r="D2117" s="43" t="s">
        <v>246</v>
      </c>
      <c r="E2117" s="43">
        <v>4</v>
      </c>
      <c r="F2117" s="43">
        <v>13</v>
      </c>
      <c r="G2117" s="43">
        <v>4</v>
      </c>
      <c r="H2117" s="43">
        <v>0</v>
      </c>
      <c r="I2117" s="43">
        <v>2</v>
      </c>
      <c r="J2117" s="43">
        <v>8</v>
      </c>
      <c r="K2117" s="43" t="s">
        <v>90</v>
      </c>
      <c r="L2117" s="43" t="s">
        <v>91</v>
      </c>
      <c r="M2117" s="43" t="s">
        <v>92</v>
      </c>
      <c r="N2117" s="43" t="s">
        <v>92</v>
      </c>
      <c r="O2117" s="43" t="s">
        <v>92</v>
      </c>
      <c r="P2117" s="43"/>
      <c r="Q2117" s="43" t="s">
        <v>93</v>
      </c>
      <c r="R2117" s="43" t="s">
        <v>95</v>
      </c>
      <c r="S2117" s="43" t="s">
        <v>92</v>
      </c>
      <c r="T2117" s="43"/>
      <c r="U2117" s="50"/>
    </row>
    <row r="2118" spans="1:21" ht="24">
      <c r="A2118" s="43" t="s">
        <v>445</v>
      </c>
      <c r="B2118" s="43" t="s">
        <v>17</v>
      </c>
      <c r="C2118" s="43">
        <v>282</v>
      </c>
      <c r="D2118" s="43" t="s">
        <v>246</v>
      </c>
      <c r="E2118" s="43">
        <v>4</v>
      </c>
      <c r="F2118" s="43">
        <v>13</v>
      </c>
      <c r="G2118" s="43">
        <v>3</v>
      </c>
      <c r="H2118" s="43">
        <v>0</v>
      </c>
      <c r="I2118" s="43">
        <v>2</v>
      </c>
      <c r="J2118" s="43">
        <v>6</v>
      </c>
      <c r="K2118" s="43" t="s">
        <v>90</v>
      </c>
      <c r="L2118" s="43" t="s">
        <v>91</v>
      </c>
      <c r="M2118" s="43" t="s">
        <v>92</v>
      </c>
      <c r="N2118" s="43" t="s">
        <v>92</v>
      </c>
      <c r="O2118" s="43" t="s">
        <v>92</v>
      </c>
      <c r="P2118" s="43"/>
      <c r="Q2118" s="43" t="s">
        <v>93</v>
      </c>
      <c r="R2118" s="43" t="s">
        <v>95</v>
      </c>
      <c r="S2118" s="43" t="s">
        <v>92</v>
      </c>
      <c r="T2118" s="43"/>
      <c r="U2118" s="50"/>
    </row>
    <row r="2119" spans="1:21" ht="72">
      <c r="A2119" s="43" t="s">
        <v>445</v>
      </c>
      <c r="B2119" s="43" t="s">
        <v>17</v>
      </c>
      <c r="C2119" s="43">
        <v>285</v>
      </c>
      <c r="D2119" s="43" t="s">
        <v>133</v>
      </c>
      <c r="E2119" s="43">
        <v>29</v>
      </c>
      <c r="F2119" s="43">
        <v>91</v>
      </c>
      <c r="G2119" s="43">
        <v>16</v>
      </c>
      <c r="H2119" s="43">
        <v>3</v>
      </c>
      <c r="I2119" s="43">
        <v>4</v>
      </c>
      <c r="J2119" s="43">
        <v>64</v>
      </c>
      <c r="K2119" s="43" t="s">
        <v>97</v>
      </c>
      <c r="L2119" s="43" t="s">
        <v>91</v>
      </c>
      <c r="M2119" s="43" t="s">
        <v>92</v>
      </c>
      <c r="N2119" s="43" t="s">
        <v>90</v>
      </c>
      <c r="O2119" s="43" t="s">
        <v>90</v>
      </c>
      <c r="P2119" s="43" t="s">
        <v>311</v>
      </c>
      <c r="Q2119" s="43" t="s">
        <v>114</v>
      </c>
      <c r="R2119" s="43" t="s">
        <v>94</v>
      </c>
      <c r="S2119" s="43" t="s">
        <v>90</v>
      </c>
      <c r="T2119" s="43" t="s">
        <v>103</v>
      </c>
      <c r="U2119" s="50"/>
    </row>
    <row r="2120" spans="1:21" ht="36">
      <c r="A2120" s="43" t="s">
        <v>445</v>
      </c>
      <c r="B2120" s="43" t="s">
        <v>17</v>
      </c>
      <c r="C2120" s="43">
        <v>286</v>
      </c>
      <c r="D2120" s="43" t="s">
        <v>107</v>
      </c>
      <c r="E2120" s="43">
        <v>39</v>
      </c>
      <c r="F2120" s="43">
        <v>123</v>
      </c>
      <c r="G2120" s="43">
        <v>14</v>
      </c>
      <c r="H2120" s="43">
        <v>3</v>
      </c>
      <c r="I2120" s="43">
        <v>8</v>
      </c>
      <c r="J2120" s="43">
        <v>112</v>
      </c>
      <c r="K2120" s="43" t="s">
        <v>95</v>
      </c>
      <c r="L2120" s="43" t="s">
        <v>91</v>
      </c>
      <c r="M2120" s="43" t="s">
        <v>92</v>
      </c>
      <c r="N2120" s="43" t="s">
        <v>92</v>
      </c>
      <c r="O2120" s="43" t="s">
        <v>92</v>
      </c>
      <c r="P2120" s="43"/>
      <c r="Q2120" s="43" t="s">
        <v>98</v>
      </c>
      <c r="R2120" s="43" t="s">
        <v>108</v>
      </c>
      <c r="S2120" s="43" t="s">
        <v>90</v>
      </c>
      <c r="T2120" s="43"/>
      <c r="U2120" s="50"/>
    </row>
    <row r="2121" spans="1:21" ht="24">
      <c r="A2121" s="43" t="s">
        <v>445</v>
      </c>
      <c r="B2121" s="43" t="s">
        <v>17</v>
      </c>
      <c r="C2121" s="43">
        <v>288</v>
      </c>
      <c r="D2121" s="43" t="s">
        <v>722</v>
      </c>
      <c r="E2121" s="43">
        <v>66</v>
      </c>
      <c r="F2121" s="43">
        <v>207</v>
      </c>
      <c r="G2121" s="43">
        <v>29</v>
      </c>
      <c r="H2121" s="43">
        <v>4</v>
      </c>
      <c r="I2121" s="43">
        <v>15</v>
      </c>
      <c r="J2121" s="43">
        <v>435</v>
      </c>
      <c r="K2121" s="43" t="s">
        <v>97</v>
      </c>
      <c r="L2121" s="43" t="s">
        <v>91</v>
      </c>
      <c r="M2121" s="43" t="s">
        <v>92</v>
      </c>
      <c r="N2121" s="43" t="s">
        <v>92</v>
      </c>
      <c r="O2121" s="43" t="s">
        <v>92</v>
      </c>
      <c r="P2121" s="43"/>
      <c r="Q2121" s="43" t="s">
        <v>98</v>
      </c>
      <c r="R2121" s="43" t="s">
        <v>94</v>
      </c>
      <c r="S2121" s="43" t="s">
        <v>90</v>
      </c>
      <c r="T2121" s="43"/>
      <c r="U2121" s="50"/>
    </row>
    <row r="2122" spans="1:21">
      <c r="A2122" s="106" t="s">
        <v>445</v>
      </c>
      <c r="B2122" s="106" t="s">
        <v>17</v>
      </c>
      <c r="C2122" s="106">
        <v>291</v>
      </c>
      <c r="D2122" s="106" t="s">
        <v>107</v>
      </c>
      <c r="E2122" s="106">
        <v>35</v>
      </c>
      <c r="F2122" s="106">
        <v>110</v>
      </c>
      <c r="G2122" s="106">
        <v>16</v>
      </c>
      <c r="H2122" s="106">
        <v>3</v>
      </c>
      <c r="I2122" s="106">
        <v>7</v>
      </c>
      <c r="J2122" s="106">
        <v>112</v>
      </c>
      <c r="K2122" s="106" t="s">
        <v>95</v>
      </c>
      <c r="L2122" s="106" t="s">
        <v>91</v>
      </c>
      <c r="M2122" s="106" t="s">
        <v>92</v>
      </c>
      <c r="N2122" s="106" t="s">
        <v>92</v>
      </c>
      <c r="O2122" s="106" t="s">
        <v>90</v>
      </c>
      <c r="P2122" s="107"/>
      <c r="Q2122" s="43" t="s">
        <v>98</v>
      </c>
      <c r="R2122" s="43" t="s">
        <v>108</v>
      </c>
      <c r="S2122" s="43" t="s">
        <v>92</v>
      </c>
      <c r="T2122" s="43"/>
      <c r="U2122" s="50"/>
    </row>
    <row r="2123" spans="1:21" ht="48">
      <c r="A2123" s="106"/>
      <c r="B2123" s="106"/>
      <c r="C2123" s="106"/>
      <c r="D2123" s="106"/>
      <c r="E2123" s="106"/>
      <c r="F2123" s="106"/>
      <c r="G2123" s="106"/>
      <c r="H2123" s="106"/>
      <c r="I2123" s="106"/>
      <c r="J2123" s="106"/>
      <c r="K2123" s="106"/>
      <c r="L2123" s="106"/>
      <c r="M2123" s="106"/>
      <c r="N2123" s="106"/>
      <c r="O2123" s="106"/>
      <c r="P2123" s="107"/>
      <c r="Q2123" s="43" t="s">
        <v>112</v>
      </c>
      <c r="R2123" s="43" t="s">
        <v>94</v>
      </c>
      <c r="S2123" s="43" t="s">
        <v>92</v>
      </c>
      <c r="T2123" s="43" t="s">
        <v>565</v>
      </c>
      <c r="U2123" s="50"/>
    </row>
    <row r="2124" spans="1:21">
      <c r="A2124" s="106" t="s">
        <v>445</v>
      </c>
      <c r="B2124" s="106" t="s">
        <v>17</v>
      </c>
      <c r="C2124" s="106">
        <v>292</v>
      </c>
      <c r="D2124" s="106" t="s">
        <v>125</v>
      </c>
      <c r="E2124" s="106" t="s">
        <v>827</v>
      </c>
      <c r="F2124" s="106" t="s">
        <v>828</v>
      </c>
      <c r="G2124" s="106">
        <v>20</v>
      </c>
      <c r="H2124" s="106">
        <v>4</v>
      </c>
      <c r="I2124" s="106">
        <v>11</v>
      </c>
      <c r="J2124" s="106">
        <v>220</v>
      </c>
      <c r="K2124" s="106" t="s">
        <v>95</v>
      </c>
      <c r="L2124" s="106" t="s">
        <v>91</v>
      </c>
      <c r="M2124" s="106" t="s">
        <v>92</v>
      </c>
      <c r="N2124" s="106" t="s">
        <v>95</v>
      </c>
      <c r="O2124" s="106" t="s">
        <v>95</v>
      </c>
      <c r="P2124" s="106" t="s">
        <v>530</v>
      </c>
      <c r="Q2124" s="43" t="s">
        <v>104</v>
      </c>
      <c r="R2124" s="43" t="s">
        <v>94</v>
      </c>
      <c r="S2124" s="43" t="s">
        <v>92</v>
      </c>
      <c r="T2124" s="43" t="s">
        <v>105</v>
      </c>
      <c r="U2124" s="50"/>
    </row>
    <row r="2125" spans="1:21">
      <c r="A2125" s="106"/>
      <c r="B2125" s="106"/>
      <c r="C2125" s="106"/>
      <c r="D2125" s="106"/>
      <c r="E2125" s="106"/>
      <c r="F2125" s="106"/>
      <c r="G2125" s="106"/>
      <c r="H2125" s="106"/>
      <c r="I2125" s="106"/>
      <c r="J2125" s="106"/>
      <c r="K2125" s="106"/>
      <c r="L2125" s="106"/>
      <c r="M2125" s="106"/>
      <c r="N2125" s="106"/>
      <c r="O2125" s="106"/>
      <c r="P2125" s="106"/>
      <c r="Q2125" s="43" t="s">
        <v>358</v>
      </c>
      <c r="R2125" s="43" t="s">
        <v>94</v>
      </c>
      <c r="S2125" s="43" t="s">
        <v>90</v>
      </c>
      <c r="T2125" s="43"/>
      <c r="U2125" s="50"/>
    </row>
    <row r="2126" spans="1:21">
      <c r="A2126" s="106"/>
      <c r="B2126" s="106"/>
      <c r="C2126" s="106"/>
      <c r="D2126" s="106"/>
      <c r="E2126" s="106"/>
      <c r="F2126" s="106"/>
      <c r="G2126" s="106"/>
      <c r="H2126" s="106"/>
      <c r="I2126" s="106"/>
      <c r="J2126" s="106"/>
      <c r="K2126" s="106"/>
      <c r="L2126" s="106"/>
      <c r="M2126" s="106"/>
      <c r="N2126" s="106"/>
      <c r="O2126" s="106"/>
      <c r="P2126" s="106"/>
      <c r="Q2126" s="43" t="s">
        <v>106</v>
      </c>
      <c r="R2126" s="43" t="s">
        <v>94</v>
      </c>
      <c r="S2126" s="43" t="s">
        <v>92</v>
      </c>
      <c r="T2126" s="43"/>
      <c r="U2126" s="50"/>
    </row>
    <row r="2127" spans="1:21" ht="24">
      <c r="A2127" s="43" t="s">
        <v>445</v>
      </c>
      <c r="B2127" s="43" t="s">
        <v>17</v>
      </c>
      <c r="C2127" s="43">
        <v>293</v>
      </c>
      <c r="D2127" s="43" t="s">
        <v>544</v>
      </c>
      <c r="E2127" s="43">
        <v>4</v>
      </c>
      <c r="F2127" s="43">
        <v>13</v>
      </c>
      <c r="G2127" s="43">
        <v>3</v>
      </c>
      <c r="H2127" s="43">
        <v>2</v>
      </c>
      <c r="I2127" s="43">
        <v>1</v>
      </c>
      <c r="J2127" s="43">
        <v>3</v>
      </c>
      <c r="K2127" s="43" t="s">
        <v>92</v>
      </c>
      <c r="L2127" s="43" t="s">
        <v>91</v>
      </c>
      <c r="M2127" s="43" t="s">
        <v>90</v>
      </c>
      <c r="N2127" s="43" t="s">
        <v>92</v>
      </c>
      <c r="O2127" s="43" t="s">
        <v>92</v>
      </c>
      <c r="P2127" s="43"/>
      <c r="Q2127" s="43" t="s">
        <v>93</v>
      </c>
      <c r="R2127" s="43" t="s">
        <v>95</v>
      </c>
      <c r="S2127" s="43" t="s">
        <v>95</v>
      </c>
      <c r="T2127" s="43"/>
      <c r="U2127" s="50"/>
    </row>
    <row r="2128" spans="1:21" ht="24">
      <c r="A2128" s="43" t="s">
        <v>445</v>
      </c>
      <c r="B2128" s="43" t="s">
        <v>17</v>
      </c>
      <c r="C2128" s="43">
        <v>298</v>
      </c>
      <c r="D2128" s="43" t="s">
        <v>544</v>
      </c>
      <c r="E2128" s="43">
        <v>4</v>
      </c>
      <c r="F2128" s="43">
        <v>13</v>
      </c>
      <c r="G2128" s="43">
        <v>4</v>
      </c>
      <c r="H2128" s="43">
        <v>2</v>
      </c>
      <c r="I2128" s="43">
        <v>1</v>
      </c>
      <c r="J2128" s="43">
        <v>4</v>
      </c>
      <c r="K2128" s="43" t="s">
        <v>92</v>
      </c>
      <c r="L2128" s="43" t="s">
        <v>91</v>
      </c>
      <c r="M2128" s="43" t="s">
        <v>90</v>
      </c>
      <c r="N2128" s="43" t="s">
        <v>92</v>
      </c>
      <c r="O2128" s="43" t="s">
        <v>92</v>
      </c>
      <c r="P2128" s="43"/>
      <c r="Q2128" s="43" t="s">
        <v>93</v>
      </c>
      <c r="R2128" s="43" t="s">
        <v>95</v>
      </c>
      <c r="S2128" s="43" t="s">
        <v>95</v>
      </c>
      <c r="T2128" s="43"/>
      <c r="U2128" s="50"/>
    </row>
    <row r="2129" spans="1:21" ht="36">
      <c r="A2129" s="43" t="s">
        <v>445</v>
      </c>
      <c r="B2129" s="43" t="s">
        <v>17</v>
      </c>
      <c r="C2129" s="43">
        <v>300</v>
      </c>
      <c r="D2129" s="43" t="s">
        <v>829</v>
      </c>
      <c r="E2129" s="43">
        <v>7</v>
      </c>
      <c r="F2129" s="43">
        <v>22</v>
      </c>
      <c r="G2129" s="43">
        <v>3</v>
      </c>
      <c r="H2129" s="43">
        <v>0</v>
      </c>
      <c r="I2129" s="43">
        <v>3</v>
      </c>
      <c r="J2129" s="43">
        <v>9</v>
      </c>
      <c r="K2129" s="43" t="s">
        <v>90</v>
      </c>
      <c r="L2129" s="43" t="s">
        <v>91</v>
      </c>
      <c r="M2129" s="43" t="s">
        <v>92</v>
      </c>
      <c r="N2129" s="43" t="s">
        <v>92</v>
      </c>
      <c r="O2129" s="43" t="s">
        <v>90</v>
      </c>
      <c r="P2129" s="43"/>
      <c r="Q2129" s="43" t="s">
        <v>93</v>
      </c>
      <c r="R2129" s="43" t="s">
        <v>95</v>
      </c>
      <c r="S2129" s="43" t="s">
        <v>92</v>
      </c>
      <c r="T2129" s="43"/>
      <c r="U2129" s="50"/>
    </row>
    <row r="2130" spans="1:21" ht="36">
      <c r="A2130" s="43" t="s">
        <v>445</v>
      </c>
      <c r="B2130" s="43" t="s">
        <v>17</v>
      </c>
      <c r="C2130" s="43">
        <v>302</v>
      </c>
      <c r="D2130" s="43" t="s">
        <v>829</v>
      </c>
      <c r="E2130" s="43">
        <v>5</v>
      </c>
      <c r="F2130" s="43">
        <v>16</v>
      </c>
      <c r="G2130" s="43">
        <v>3</v>
      </c>
      <c r="H2130" s="43">
        <v>0</v>
      </c>
      <c r="I2130" s="43">
        <v>2</v>
      </c>
      <c r="J2130" s="43">
        <v>6</v>
      </c>
      <c r="K2130" s="43" t="s">
        <v>90</v>
      </c>
      <c r="L2130" s="43" t="s">
        <v>91</v>
      </c>
      <c r="M2130" s="43" t="s">
        <v>90</v>
      </c>
      <c r="N2130" s="43" t="s">
        <v>92</v>
      </c>
      <c r="O2130" s="43" t="s">
        <v>92</v>
      </c>
      <c r="P2130" s="43"/>
      <c r="Q2130" s="43" t="s">
        <v>93</v>
      </c>
      <c r="R2130" s="43" t="s">
        <v>95</v>
      </c>
      <c r="S2130" s="43" t="s">
        <v>92</v>
      </c>
      <c r="T2130" s="43"/>
      <c r="U2130" s="50"/>
    </row>
    <row r="2131" spans="1:21" ht="36">
      <c r="A2131" s="43" t="s">
        <v>445</v>
      </c>
      <c r="B2131" s="43" t="s">
        <v>17</v>
      </c>
      <c r="C2131" s="43">
        <v>303</v>
      </c>
      <c r="D2131" s="43" t="s">
        <v>126</v>
      </c>
      <c r="E2131" s="43">
        <v>61</v>
      </c>
      <c r="F2131" s="43">
        <v>192</v>
      </c>
      <c r="G2131" s="43">
        <v>25</v>
      </c>
      <c r="H2131" s="43">
        <v>10</v>
      </c>
      <c r="I2131" s="43">
        <v>13</v>
      </c>
      <c r="J2131" s="43">
        <v>325</v>
      </c>
      <c r="K2131" s="43" t="s">
        <v>97</v>
      </c>
      <c r="L2131" s="43" t="s">
        <v>91</v>
      </c>
      <c r="M2131" s="43" t="s">
        <v>90</v>
      </c>
      <c r="N2131" s="43" t="s">
        <v>92</v>
      </c>
      <c r="O2131" s="43" t="s">
        <v>90</v>
      </c>
      <c r="P2131" s="43"/>
      <c r="Q2131" s="43" t="s">
        <v>98</v>
      </c>
      <c r="R2131" s="43" t="s">
        <v>94</v>
      </c>
      <c r="S2131" s="43" t="s">
        <v>92</v>
      </c>
      <c r="T2131" s="43" t="s">
        <v>200</v>
      </c>
      <c r="U2131" s="50"/>
    </row>
    <row r="2132" spans="1:21" ht="48">
      <c r="A2132" s="43" t="s">
        <v>445</v>
      </c>
      <c r="B2132" s="43" t="s">
        <v>17</v>
      </c>
      <c r="C2132" s="43">
        <v>304</v>
      </c>
      <c r="D2132" s="43" t="s">
        <v>107</v>
      </c>
      <c r="E2132" s="43">
        <v>42</v>
      </c>
      <c r="F2132" s="43">
        <v>132</v>
      </c>
      <c r="G2132" s="43">
        <v>19</v>
      </c>
      <c r="H2132" s="43">
        <v>4</v>
      </c>
      <c r="I2132" s="43">
        <v>8</v>
      </c>
      <c r="J2132" s="43">
        <v>152</v>
      </c>
      <c r="K2132" s="43" t="s">
        <v>97</v>
      </c>
      <c r="L2132" s="43" t="s">
        <v>91</v>
      </c>
      <c r="M2132" s="43" t="s">
        <v>92</v>
      </c>
      <c r="N2132" s="43" t="s">
        <v>92</v>
      </c>
      <c r="O2132" s="43" t="s">
        <v>92</v>
      </c>
      <c r="P2132" s="43" t="s">
        <v>547</v>
      </c>
      <c r="Q2132" s="43" t="s">
        <v>98</v>
      </c>
      <c r="R2132" s="43" t="s">
        <v>108</v>
      </c>
      <c r="S2132" s="43" t="s">
        <v>90</v>
      </c>
      <c r="T2132" s="43"/>
      <c r="U2132" s="50"/>
    </row>
    <row r="2133" spans="1:21" ht="36">
      <c r="A2133" s="43" t="s">
        <v>445</v>
      </c>
      <c r="B2133" s="43" t="s">
        <v>17</v>
      </c>
      <c r="C2133" s="43">
        <v>305</v>
      </c>
      <c r="D2133" s="43" t="s">
        <v>107</v>
      </c>
      <c r="E2133" s="43">
        <v>36</v>
      </c>
      <c r="F2133" s="43">
        <v>113</v>
      </c>
      <c r="G2133" s="43">
        <v>19</v>
      </c>
      <c r="H2133" s="43">
        <v>4</v>
      </c>
      <c r="I2133" s="43">
        <v>8</v>
      </c>
      <c r="J2133" s="43">
        <v>152</v>
      </c>
      <c r="K2133" s="43" t="s">
        <v>95</v>
      </c>
      <c r="L2133" s="43" t="s">
        <v>91</v>
      </c>
      <c r="M2133" s="43" t="s">
        <v>92</v>
      </c>
      <c r="N2133" s="43" t="s">
        <v>92</v>
      </c>
      <c r="O2133" s="43" t="s">
        <v>90</v>
      </c>
      <c r="P2133" s="43" t="s">
        <v>100</v>
      </c>
      <c r="Q2133" s="43" t="s">
        <v>98</v>
      </c>
      <c r="R2133" s="43" t="s">
        <v>108</v>
      </c>
      <c r="S2133" s="43" t="s">
        <v>90</v>
      </c>
      <c r="T2133" s="43"/>
      <c r="U2133" s="50"/>
    </row>
    <row r="2134" spans="1:21" ht="36">
      <c r="A2134" s="43" t="s">
        <v>445</v>
      </c>
      <c r="B2134" s="43" t="s">
        <v>17</v>
      </c>
      <c r="C2134" s="43">
        <v>306</v>
      </c>
      <c r="D2134" s="43" t="s">
        <v>107</v>
      </c>
      <c r="E2134" s="43">
        <v>38</v>
      </c>
      <c r="F2134" s="43">
        <v>119</v>
      </c>
      <c r="G2134" s="43">
        <v>20</v>
      </c>
      <c r="H2134" s="43">
        <v>6</v>
      </c>
      <c r="I2134" s="43">
        <v>8</v>
      </c>
      <c r="J2134" s="43">
        <v>160</v>
      </c>
      <c r="K2134" s="43" t="s">
        <v>95</v>
      </c>
      <c r="L2134" s="43" t="s">
        <v>91</v>
      </c>
      <c r="M2134" s="43" t="s">
        <v>92</v>
      </c>
      <c r="N2134" s="43" t="s">
        <v>95</v>
      </c>
      <c r="O2134" s="43" t="s">
        <v>95</v>
      </c>
      <c r="P2134" s="43" t="s">
        <v>142</v>
      </c>
      <c r="Q2134" s="43" t="s">
        <v>114</v>
      </c>
      <c r="R2134" s="43" t="s">
        <v>94</v>
      </c>
      <c r="S2134" s="43" t="s">
        <v>90</v>
      </c>
      <c r="T2134" s="43" t="s">
        <v>120</v>
      </c>
      <c r="U2134" s="50"/>
    </row>
    <row r="2135" spans="1:21" ht="36">
      <c r="A2135" s="43" t="s">
        <v>445</v>
      </c>
      <c r="B2135" s="43" t="s">
        <v>17</v>
      </c>
      <c r="C2135" s="43">
        <v>307</v>
      </c>
      <c r="D2135" s="43" t="s">
        <v>101</v>
      </c>
      <c r="E2135" s="43">
        <v>34</v>
      </c>
      <c r="F2135" s="43">
        <v>107</v>
      </c>
      <c r="G2135" s="43">
        <v>20</v>
      </c>
      <c r="H2135" s="43">
        <v>5</v>
      </c>
      <c r="I2135" s="43">
        <v>8</v>
      </c>
      <c r="J2135" s="43">
        <v>160</v>
      </c>
      <c r="K2135" s="43" t="s">
        <v>95</v>
      </c>
      <c r="L2135" s="43" t="s">
        <v>91</v>
      </c>
      <c r="M2135" s="43" t="s">
        <v>92</v>
      </c>
      <c r="N2135" s="43" t="s">
        <v>92</v>
      </c>
      <c r="O2135" s="43" t="s">
        <v>92</v>
      </c>
      <c r="P2135" s="43"/>
      <c r="Q2135" s="43" t="s">
        <v>98</v>
      </c>
      <c r="R2135" s="43" t="s">
        <v>94</v>
      </c>
      <c r="S2135" s="43" t="s">
        <v>90</v>
      </c>
      <c r="T2135" s="43" t="s">
        <v>103</v>
      </c>
      <c r="U2135" s="50"/>
    </row>
    <row r="2136" spans="1:21" ht="48">
      <c r="A2136" s="43" t="s">
        <v>445</v>
      </c>
      <c r="B2136" s="43" t="s">
        <v>17</v>
      </c>
      <c r="C2136" s="43">
        <v>308</v>
      </c>
      <c r="D2136" s="43" t="s">
        <v>101</v>
      </c>
      <c r="E2136" s="43">
        <v>38</v>
      </c>
      <c r="F2136" s="43">
        <v>119</v>
      </c>
      <c r="G2136" s="43">
        <v>20</v>
      </c>
      <c r="H2136" s="43">
        <v>4</v>
      </c>
      <c r="I2136" s="43">
        <v>8</v>
      </c>
      <c r="J2136" s="43">
        <v>160</v>
      </c>
      <c r="K2136" s="43" t="s">
        <v>95</v>
      </c>
      <c r="L2136" s="43" t="s">
        <v>91</v>
      </c>
      <c r="M2136" s="43" t="s">
        <v>92</v>
      </c>
      <c r="N2136" s="43" t="s">
        <v>92</v>
      </c>
      <c r="O2136" s="43" t="s">
        <v>90</v>
      </c>
      <c r="P2136" s="43" t="s">
        <v>102</v>
      </c>
      <c r="Q2136" s="43" t="s">
        <v>98</v>
      </c>
      <c r="R2136" s="43" t="s">
        <v>94</v>
      </c>
      <c r="S2136" s="43" t="s">
        <v>90</v>
      </c>
      <c r="T2136" s="43" t="s">
        <v>103</v>
      </c>
      <c r="U2136" s="50"/>
    </row>
    <row r="2137" spans="1:21" ht="36">
      <c r="A2137" s="43" t="s">
        <v>445</v>
      </c>
      <c r="B2137" s="43" t="s">
        <v>17</v>
      </c>
      <c r="C2137" s="43">
        <v>309</v>
      </c>
      <c r="D2137" s="43" t="s">
        <v>125</v>
      </c>
      <c r="E2137" s="43">
        <v>37</v>
      </c>
      <c r="F2137" s="43">
        <v>116</v>
      </c>
      <c r="G2137" s="43">
        <v>20</v>
      </c>
      <c r="H2137" s="43">
        <v>12</v>
      </c>
      <c r="I2137" s="43">
        <v>6</v>
      </c>
      <c r="J2137" s="43">
        <v>120</v>
      </c>
      <c r="K2137" s="43" t="s">
        <v>95</v>
      </c>
      <c r="L2137" s="43" t="s">
        <v>109</v>
      </c>
      <c r="M2137" s="43" t="s">
        <v>90</v>
      </c>
      <c r="N2137" s="43" t="s">
        <v>90</v>
      </c>
      <c r="O2137" s="43" t="s">
        <v>95</v>
      </c>
      <c r="P2137" s="43" t="s">
        <v>271</v>
      </c>
      <c r="Q2137" s="43" t="s">
        <v>98</v>
      </c>
      <c r="R2137" s="43" t="s">
        <v>94</v>
      </c>
      <c r="S2137" s="43" t="s">
        <v>90</v>
      </c>
      <c r="T2137" s="43"/>
      <c r="U2137" s="50"/>
    </row>
    <row r="2138" spans="1:21">
      <c r="A2138" s="106" t="s">
        <v>445</v>
      </c>
      <c r="B2138" s="106" t="s">
        <v>17</v>
      </c>
      <c r="C2138" s="106">
        <v>310</v>
      </c>
      <c r="D2138" s="106" t="s">
        <v>125</v>
      </c>
      <c r="E2138" s="106">
        <v>57</v>
      </c>
      <c r="F2138" s="106">
        <v>179</v>
      </c>
      <c r="G2138" s="106">
        <v>22</v>
      </c>
      <c r="H2138" s="106">
        <v>9</v>
      </c>
      <c r="I2138" s="106">
        <v>10</v>
      </c>
      <c r="J2138" s="106">
        <v>220</v>
      </c>
      <c r="K2138" s="106" t="s">
        <v>97</v>
      </c>
      <c r="L2138" s="106" t="s">
        <v>91</v>
      </c>
      <c r="M2138" s="106" t="s">
        <v>92</v>
      </c>
      <c r="N2138" s="106" t="s">
        <v>95</v>
      </c>
      <c r="O2138" s="106" t="s">
        <v>95</v>
      </c>
      <c r="P2138" s="106" t="s">
        <v>185</v>
      </c>
      <c r="Q2138" s="43" t="s">
        <v>104</v>
      </c>
      <c r="R2138" s="43" t="s">
        <v>94</v>
      </c>
      <c r="S2138" s="43" t="s">
        <v>92</v>
      </c>
      <c r="T2138" s="43" t="s">
        <v>105</v>
      </c>
      <c r="U2138" s="50"/>
    </row>
    <row r="2139" spans="1:21">
      <c r="A2139" s="106"/>
      <c r="B2139" s="106"/>
      <c r="C2139" s="106"/>
      <c r="D2139" s="106"/>
      <c r="E2139" s="106"/>
      <c r="F2139" s="106"/>
      <c r="G2139" s="106"/>
      <c r="H2139" s="106"/>
      <c r="I2139" s="106"/>
      <c r="J2139" s="106"/>
      <c r="K2139" s="106"/>
      <c r="L2139" s="106"/>
      <c r="M2139" s="106"/>
      <c r="N2139" s="106"/>
      <c r="O2139" s="106"/>
      <c r="P2139" s="106"/>
      <c r="Q2139" s="43" t="s">
        <v>168</v>
      </c>
      <c r="R2139" s="43" t="s">
        <v>108</v>
      </c>
      <c r="S2139" s="43" t="s">
        <v>92</v>
      </c>
      <c r="T2139" s="43" t="s">
        <v>294</v>
      </c>
      <c r="U2139" s="50"/>
    </row>
    <row r="2140" spans="1:21">
      <c r="A2140" s="106"/>
      <c r="B2140" s="106"/>
      <c r="C2140" s="106"/>
      <c r="D2140" s="106"/>
      <c r="E2140" s="106"/>
      <c r="F2140" s="106"/>
      <c r="G2140" s="106"/>
      <c r="H2140" s="106"/>
      <c r="I2140" s="106"/>
      <c r="J2140" s="106"/>
      <c r="K2140" s="106"/>
      <c r="L2140" s="106"/>
      <c r="M2140" s="106"/>
      <c r="N2140" s="106"/>
      <c r="O2140" s="106"/>
      <c r="P2140" s="106"/>
      <c r="Q2140" s="43" t="s">
        <v>106</v>
      </c>
      <c r="R2140" s="43" t="s">
        <v>94</v>
      </c>
      <c r="S2140" s="43" t="s">
        <v>92</v>
      </c>
      <c r="T2140" s="43"/>
      <c r="U2140" s="50"/>
    </row>
    <row r="2141" spans="1:21" ht="36">
      <c r="A2141" s="43" t="s">
        <v>445</v>
      </c>
      <c r="B2141" s="43" t="s">
        <v>17</v>
      </c>
      <c r="C2141" s="43">
        <v>311</v>
      </c>
      <c r="D2141" s="43" t="s">
        <v>125</v>
      </c>
      <c r="E2141" s="43">
        <v>40</v>
      </c>
      <c r="F2141" s="43">
        <v>126</v>
      </c>
      <c r="G2141" s="43">
        <v>21</v>
      </c>
      <c r="H2141" s="43">
        <v>10</v>
      </c>
      <c r="I2141" s="43">
        <v>7</v>
      </c>
      <c r="J2141" s="43">
        <v>147</v>
      </c>
      <c r="K2141" s="43" t="s">
        <v>95</v>
      </c>
      <c r="L2141" s="43" t="s">
        <v>91</v>
      </c>
      <c r="M2141" s="43" t="s">
        <v>90</v>
      </c>
      <c r="N2141" s="43" t="s">
        <v>92</v>
      </c>
      <c r="O2141" s="43" t="s">
        <v>90</v>
      </c>
      <c r="P2141" s="43"/>
      <c r="Q2141" s="43" t="s">
        <v>98</v>
      </c>
      <c r="R2141" s="43" t="s">
        <v>94</v>
      </c>
      <c r="S2141" s="43" t="s">
        <v>95</v>
      </c>
      <c r="T2141" s="43"/>
      <c r="U2141" s="50"/>
    </row>
    <row r="2142" spans="1:21" ht="84">
      <c r="A2142" s="43" t="s">
        <v>445</v>
      </c>
      <c r="B2142" s="43" t="s">
        <v>17</v>
      </c>
      <c r="C2142" s="43">
        <v>313</v>
      </c>
      <c r="D2142" s="43" t="s">
        <v>125</v>
      </c>
      <c r="E2142" s="43">
        <v>40</v>
      </c>
      <c r="F2142" s="43">
        <v>126</v>
      </c>
      <c r="G2142" s="43">
        <v>20</v>
      </c>
      <c r="H2142" s="43">
        <v>12</v>
      </c>
      <c r="I2142" s="43">
        <v>5</v>
      </c>
      <c r="J2142" s="43">
        <v>100</v>
      </c>
      <c r="K2142" s="43" t="s">
        <v>95</v>
      </c>
      <c r="L2142" s="43" t="s">
        <v>91</v>
      </c>
      <c r="M2142" s="43" t="s">
        <v>90</v>
      </c>
      <c r="N2142" s="43" t="s">
        <v>90</v>
      </c>
      <c r="O2142" s="43" t="s">
        <v>90</v>
      </c>
      <c r="P2142" s="43" t="s">
        <v>635</v>
      </c>
      <c r="Q2142" s="43" t="s">
        <v>98</v>
      </c>
      <c r="R2142" s="43" t="s">
        <v>94</v>
      </c>
      <c r="S2142" s="43" t="s">
        <v>92</v>
      </c>
      <c r="T2142" s="43" t="s">
        <v>103</v>
      </c>
      <c r="U2142" s="50"/>
    </row>
    <row r="2143" spans="1:21" ht="36">
      <c r="A2143" s="43" t="s">
        <v>445</v>
      </c>
      <c r="B2143" s="43" t="s">
        <v>17</v>
      </c>
      <c r="C2143" s="43">
        <v>314</v>
      </c>
      <c r="D2143" s="43" t="s">
        <v>107</v>
      </c>
      <c r="E2143" s="43">
        <v>34</v>
      </c>
      <c r="F2143" s="43">
        <v>107</v>
      </c>
      <c r="G2143" s="43">
        <v>17</v>
      </c>
      <c r="H2143" s="43">
        <v>7</v>
      </c>
      <c r="I2143" s="43">
        <v>6</v>
      </c>
      <c r="J2143" s="43">
        <v>102</v>
      </c>
      <c r="K2143" s="43" t="s">
        <v>95</v>
      </c>
      <c r="L2143" s="43" t="s">
        <v>91</v>
      </c>
      <c r="M2143" s="43" t="s">
        <v>90</v>
      </c>
      <c r="N2143" s="43" t="s">
        <v>92</v>
      </c>
      <c r="O2143" s="43" t="s">
        <v>90</v>
      </c>
      <c r="P2143" s="43"/>
      <c r="Q2143" s="43" t="s">
        <v>98</v>
      </c>
      <c r="R2143" s="43" t="s">
        <v>94</v>
      </c>
      <c r="S2143" s="43" t="s">
        <v>90</v>
      </c>
      <c r="T2143" s="43"/>
      <c r="U2143" s="50"/>
    </row>
    <row r="2144" spans="1:21" ht="24">
      <c r="A2144" s="43" t="s">
        <v>445</v>
      </c>
      <c r="B2144" s="43" t="s">
        <v>17</v>
      </c>
      <c r="C2144" s="43">
        <v>317</v>
      </c>
      <c r="D2144" s="43" t="s">
        <v>126</v>
      </c>
      <c r="E2144" s="43">
        <v>25</v>
      </c>
      <c r="F2144" s="43">
        <v>79</v>
      </c>
      <c r="G2144" s="43">
        <v>17</v>
      </c>
      <c r="H2144" s="43">
        <v>6</v>
      </c>
      <c r="I2144" s="43">
        <v>7</v>
      </c>
      <c r="J2144" s="43">
        <v>119</v>
      </c>
      <c r="K2144" s="43" t="s">
        <v>95</v>
      </c>
      <c r="L2144" s="43" t="s">
        <v>91</v>
      </c>
      <c r="M2144" s="43" t="s">
        <v>90</v>
      </c>
      <c r="N2144" s="43" t="s">
        <v>92</v>
      </c>
      <c r="O2144" s="43" t="s">
        <v>92</v>
      </c>
      <c r="P2144" s="43"/>
      <c r="Q2144" s="43" t="s">
        <v>98</v>
      </c>
      <c r="R2144" s="43" t="s">
        <v>108</v>
      </c>
      <c r="S2144" s="43" t="s">
        <v>90</v>
      </c>
      <c r="T2144" s="43"/>
      <c r="U2144" s="50"/>
    </row>
    <row r="2145" spans="1:21" ht="60">
      <c r="A2145" s="106" t="s">
        <v>445</v>
      </c>
      <c r="B2145" s="106" t="s">
        <v>17</v>
      </c>
      <c r="C2145" s="106">
        <v>319</v>
      </c>
      <c r="D2145" s="106" t="s">
        <v>172</v>
      </c>
      <c r="E2145" s="106" t="s">
        <v>830</v>
      </c>
      <c r="F2145" s="106" t="s">
        <v>831</v>
      </c>
      <c r="G2145" s="106">
        <v>21</v>
      </c>
      <c r="H2145" s="106">
        <v>4</v>
      </c>
      <c r="I2145" s="106">
        <v>11</v>
      </c>
      <c r="J2145" s="106">
        <v>231</v>
      </c>
      <c r="K2145" s="106" t="s">
        <v>97</v>
      </c>
      <c r="L2145" s="106" t="s">
        <v>109</v>
      </c>
      <c r="M2145" s="106" t="s">
        <v>90</v>
      </c>
      <c r="N2145" s="106" t="s">
        <v>95</v>
      </c>
      <c r="O2145" s="106" t="s">
        <v>95</v>
      </c>
      <c r="P2145" s="106" t="s">
        <v>832</v>
      </c>
      <c r="Q2145" s="43" t="s">
        <v>104</v>
      </c>
      <c r="R2145" s="43" t="s">
        <v>94</v>
      </c>
      <c r="S2145" s="43" t="s">
        <v>92</v>
      </c>
      <c r="T2145" s="43" t="s">
        <v>833</v>
      </c>
      <c r="U2145" s="50"/>
    </row>
    <row r="2146" spans="1:21">
      <c r="A2146" s="106"/>
      <c r="B2146" s="106"/>
      <c r="C2146" s="106"/>
      <c r="D2146" s="106"/>
      <c r="E2146" s="106"/>
      <c r="F2146" s="106"/>
      <c r="G2146" s="106"/>
      <c r="H2146" s="106"/>
      <c r="I2146" s="106"/>
      <c r="J2146" s="106"/>
      <c r="K2146" s="106"/>
      <c r="L2146" s="106"/>
      <c r="M2146" s="106"/>
      <c r="N2146" s="106"/>
      <c r="O2146" s="106"/>
      <c r="P2146" s="106"/>
      <c r="Q2146" s="43" t="s">
        <v>106</v>
      </c>
      <c r="R2146" s="43" t="s">
        <v>94</v>
      </c>
      <c r="S2146" s="43" t="s">
        <v>92</v>
      </c>
      <c r="T2146" s="43"/>
      <c r="U2146" s="50"/>
    </row>
    <row r="2147" spans="1:21" ht="48">
      <c r="A2147" s="43" t="s">
        <v>445</v>
      </c>
      <c r="B2147" s="43" t="s">
        <v>17</v>
      </c>
      <c r="C2147" s="43">
        <v>321</v>
      </c>
      <c r="D2147" s="43" t="s">
        <v>303</v>
      </c>
      <c r="E2147" s="43">
        <v>18</v>
      </c>
      <c r="F2147" s="43">
        <v>57</v>
      </c>
      <c r="G2147" s="43">
        <v>17</v>
      </c>
      <c r="H2147" s="43">
        <v>3</v>
      </c>
      <c r="I2147" s="43">
        <v>3</v>
      </c>
      <c r="J2147" s="43">
        <v>51</v>
      </c>
      <c r="K2147" s="43" t="s">
        <v>95</v>
      </c>
      <c r="L2147" s="43" t="s">
        <v>91</v>
      </c>
      <c r="M2147" s="43" t="s">
        <v>90</v>
      </c>
      <c r="N2147" s="43" t="s">
        <v>90</v>
      </c>
      <c r="O2147" s="43" t="s">
        <v>90</v>
      </c>
      <c r="P2147" s="43" t="s">
        <v>102</v>
      </c>
      <c r="Q2147" s="43" t="s">
        <v>114</v>
      </c>
      <c r="R2147" s="43" t="s">
        <v>94</v>
      </c>
      <c r="S2147" s="43" t="s">
        <v>92</v>
      </c>
      <c r="T2147" s="43" t="s">
        <v>103</v>
      </c>
      <c r="U2147" s="50"/>
    </row>
    <row r="2148" spans="1:21">
      <c r="A2148" s="106" t="s">
        <v>445</v>
      </c>
      <c r="B2148" s="106" t="s">
        <v>17</v>
      </c>
      <c r="C2148" s="106">
        <v>325</v>
      </c>
      <c r="D2148" s="106" t="s">
        <v>126</v>
      </c>
      <c r="E2148" s="106" t="s">
        <v>834</v>
      </c>
      <c r="F2148" s="106" t="s">
        <v>835</v>
      </c>
      <c r="G2148" s="106">
        <v>22</v>
      </c>
      <c r="H2148" s="106">
        <v>9</v>
      </c>
      <c r="I2148" s="106">
        <v>8</v>
      </c>
      <c r="J2148" s="106">
        <v>176</v>
      </c>
      <c r="K2148" s="106" t="s">
        <v>95</v>
      </c>
      <c r="L2148" s="106" t="s">
        <v>91</v>
      </c>
      <c r="M2148" s="106" t="s">
        <v>92</v>
      </c>
      <c r="N2148" s="106" t="s">
        <v>90</v>
      </c>
      <c r="O2148" s="106" t="s">
        <v>90</v>
      </c>
      <c r="P2148" s="106" t="s">
        <v>167</v>
      </c>
      <c r="Q2148" s="43" t="s">
        <v>106</v>
      </c>
      <c r="R2148" s="43" t="s">
        <v>94</v>
      </c>
      <c r="S2148" s="43" t="s">
        <v>92</v>
      </c>
      <c r="T2148" s="43"/>
      <c r="U2148" s="50"/>
    </row>
    <row r="2149" spans="1:21" ht="36">
      <c r="A2149" s="106"/>
      <c r="B2149" s="106"/>
      <c r="C2149" s="106"/>
      <c r="D2149" s="106"/>
      <c r="E2149" s="106"/>
      <c r="F2149" s="106"/>
      <c r="G2149" s="106"/>
      <c r="H2149" s="106"/>
      <c r="I2149" s="106"/>
      <c r="J2149" s="106"/>
      <c r="K2149" s="106"/>
      <c r="L2149" s="106"/>
      <c r="M2149" s="106"/>
      <c r="N2149" s="106"/>
      <c r="O2149" s="106"/>
      <c r="P2149" s="106"/>
      <c r="Q2149" s="43" t="s">
        <v>114</v>
      </c>
      <c r="R2149" s="43" t="s">
        <v>94</v>
      </c>
      <c r="S2149" s="43" t="s">
        <v>90</v>
      </c>
      <c r="T2149" s="43" t="s">
        <v>216</v>
      </c>
      <c r="U2149" s="50"/>
    </row>
    <row r="2150" spans="1:21">
      <c r="A2150" s="106" t="s">
        <v>445</v>
      </c>
      <c r="B2150" s="106" t="s">
        <v>17</v>
      </c>
      <c r="C2150" s="106">
        <v>331</v>
      </c>
      <c r="D2150" s="106" t="s">
        <v>572</v>
      </c>
      <c r="E2150" s="106">
        <v>127</v>
      </c>
      <c r="F2150" s="106">
        <v>399</v>
      </c>
      <c r="G2150" s="106">
        <v>36</v>
      </c>
      <c r="H2150" s="106">
        <v>12</v>
      </c>
      <c r="I2150" s="106">
        <v>17</v>
      </c>
      <c r="J2150" s="106">
        <v>612</v>
      </c>
      <c r="K2150" s="106" t="s">
        <v>97</v>
      </c>
      <c r="L2150" s="106" t="s">
        <v>91</v>
      </c>
      <c r="M2150" s="106" t="s">
        <v>92</v>
      </c>
      <c r="N2150" s="106" t="s">
        <v>90</v>
      </c>
      <c r="O2150" s="106" t="s">
        <v>90</v>
      </c>
      <c r="P2150" s="106" t="s">
        <v>140</v>
      </c>
      <c r="Q2150" s="43" t="s">
        <v>106</v>
      </c>
      <c r="R2150" s="43" t="s">
        <v>94</v>
      </c>
      <c r="S2150" s="43" t="s">
        <v>90</v>
      </c>
      <c r="T2150" s="43"/>
      <c r="U2150" s="50"/>
    </row>
    <row r="2151" spans="1:21">
      <c r="A2151" s="106"/>
      <c r="B2151" s="106"/>
      <c r="C2151" s="106"/>
      <c r="D2151" s="106"/>
      <c r="E2151" s="106"/>
      <c r="F2151" s="106"/>
      <c r="G2151" s="106"/>
      <c r="H2151" s="106"/>
      <c r="I2151" s="106"/>
      <c r="J2151" s="106"/>
      <c r="K2151" s="106"/>
      <c r="L2151" s="106"/>
      <c r="M2151" s="106"/>
      <c r="N2151" s="106"/>
      <c r="O2151" s="106"/>
      <c r="P2151" s="106"/>
      <c r="Q2151" s="43" t="s">
        <v>104</v>
      </c>
      <c r="R2151" s="43" t="s">
        <v>94</v>
      </c>
      <c r="S2151" s="43" t="s">
        <v>90</v>
      </c>
      <c r="T2151" s="43" t="s">
        <v>135</v>
      </c>
      <c r="U2151" s="50"/>
    </row>
    <row r="2152" spans="1:21">
      <c r="A2152" s="106"/>
      <c r="B2152" s="106"/>
      <c r="C2152" s="106"/>
      <c r="D2152" s="106"/>
      <c r="E2152" s="106"/>
      <c r="F2152" s="106"/>
      <c r="G2152" s="106"/>
      <c r="H2152" s="106"/>
      <c r="I2152" s="106"/>
      <c r="J2152" s="106"/>
      <c r="K2152" s="106"/>
      <c r="L2152" s="106"/>
      <c r="M2152" s="106"/>
      <c r="N2152" s="106"/>
      <c r="O2152" s="106"/>
      <c r="P2152" s="106"/>
      <c r="Q2152" s="43" t="s">
        <v>358</v>
      </c>
      <c r="R2152" s="43"/>
      <c r="S2152" s="43" t="s">
        <v>92</v>
      </c>
      <c r="T2152" s="43"/>
      <c r="U2152" s="50"/>
    </row>
    <row r="2153" spans="1:21">
      <c r="A2153" s="106" t="s">
        <v>445</v>
      </c>
      <c r="B2153" s="106" t="s">
        <v>17</v>
      </c>
      <c r="C2153" s="106">
        <v>332</v>
      </c>
      <c r="D2153" s="106" t="s">
        <v>572</v>
      </c>
      <c r="E2153" s="106">
        <v>97</v>
      </c>
      <c r="F2153" s="106">
        <v>305</v>
      </c>
      <c r="G2153" s="106">
        <v>35</v>
      </c>
      <c r="H2153" s="106">
        <v>12</v>
      </c>
      <c r="I2153" s="106">
        <v>16</v>
      </c>
      <c r="J2153" s="106">
        <v>560</v>
      </c>
      <c r="K2153" s="106" t="s">
        <v>97</v>
      </c>
      <c r="L2153" s="106" t="s">
        <v>91</v>
      </c>
      <c r="M2153" s="106" t="s">
        <v>92</v>
      </c>
      <c r="N2153" s="106" t="s">
        <v>90</v>
      </c>
      <c r="O2153" s="106" t="s">
        <v>90</v>
      </c>
      <c r="P2153" s="106" t="s">
        <v>140</v>
      </c>
      <c r="Q2153" s="43" t="s">
        <v>193</v>
      </c>
      <c r="R2153" s="43" t="s">
        <v>94</v>
      </c>
      <c r="S2153" s="43" t="s">
        <v>92</v>
      </c>
      <c r="T2153" s="43" t="s">
        <v>551</v>
      </c>
      <c r="U2153" s="50"/>
    </row>
    <row r="2154" spans="1:21">
      <c r="A2154" s="106"/>
      <c r="B2154" s="106"/>
      <c r="C2154" s="106"/>
      <c r="D2154" s="106"/>
      <c r="E2154" s="106"/>
      <c r="F2154" s="106"/>
      <c r="G2154" s="106"/>
      <c r="H2154" s="106"/>
      <c r="I2154" s="106"/>
      <c r="J2154" s="106"/>
      <c r="K2154" s="106"/>
      <c r="L2154" s="106"/>
      <c r="M2154" s="106"/>
      <c r="N2154" s="106"/>
      <c r="O2154" s="106"/>
      <c r="P2154" s="106"/>
      <c r="Q2154" s="43" t="s">
        <v>106</v>
      </c>
      <c r="R2154" s="43" t="s">
        <v>94</v>
      </c>
      <c r="S2154" s="43" t="s">
        <v>92</v>
      </c>
      <c r="T2154" s="43"/>
      <c r="U2154" s="50"/>
    </row>
    <row r="2155" spans="1:21" ht="36">
      <c r="A2155" s="106" t="s">
        <v>445</v>
      </c>
      <c r="B2155" s="106" t="s">
        <v>17</v>
      </c>
      <c r="C2155" s="106">
        <v>333</v>
      </c>
      <c r="D2155" s="106" t="s">
        <v>572</v>
      </c>
      <c r="E2155" s="106">
        <v>103</v>
      </c>
      <c r="F2155" s="106">
        <v>324</v>
      </c>
      <c r="G2155" s="106">
        <v>35</v>
      </c>
      <c r="H2155" s="106">
        <v>16</v>
      </c>
      <c r="I2155" s="106">
        <v>18</v>
      </c>
      <c r="J2155" s="106">
        <v>630</v>
      </c>
      <c r="K2155" s="106" t="s">
        <v>97</v>
      </c>
      <c r="L2155" s="106" t="s">
        <v>91</v>
      </c>
      <c r="M2155" s="106" t="s">
        <v>92</v>
      </c>
      <c r="N2155" s="106" t="s">
        <v>90</v>
      </c>
      <c r="O2155" s="106" t="s">
        <v>95</v>
      </c>
      <c r="P2155" s="106" t="s">
        <v>836</v>
      </c>
      <c r="Q2155" s="43" t="s">
        <v>114</v>
      </c>
      <c r="R2155" s="43" t="s">
        <v>94</v>
      </c>
      <c r="S2155" s="43" t="s">
        <v>92</v>
      </c>
      <c r="T2155" s="43" t="s">
        <v>120</v>
      </c>
      <c r="U2155" s="50"/>
    </row>
    <row r="2156" spans="1:21">
      <c r="A2156" s="106"/>
      <c r="B2156" s="106"/>
      <c r="C2156" s="106"/>
      <c r="D2156" s="106"/>
      <c r="E2156" s="106"/>
      <c r="F2156" s="106"/>
      <c r="G2156" s="106"/>
      <c r="H2156" s="106"/>
      <c r="I2156" s="106"/>
      <c r="J2156" s="106"/>
      <c r="K2156" s="106"/>
      <c r="L2156" s="106"/>
      <c r="M2156" s="106"/>
      <c r="N2156" s="106"/>
      <c r="O2156" s="106"/>
      <c r="P2156" s="106"/>
      <c r="Q2156" s="43" t="s">
        <v>106</v>
      </c>
      <c r="R2156" s="43" t="s">
        <v>94</v>
      </c>
      <c r="S2156" s="43" t="s">
        <v>92</v>
      </c>
      <c r="T2156" s="43"/>
      <c r="U2156" s="50"/>
    </row>
    <row r="2157" spans="1:21">
      <c r="A2157" s="106"/>
      <c r="B2157" s="106"/>
      <c r="C2157" s="106"/>
      <c r="D2157" s="106"/>
      <c r="E2157" s="106"/>
      <c r="F2157" s="106"/>
      <c r="G2157" s="106"/>
      <c r="H2157" s="106"/>
      <c r="I2157" s="106"/>
      <c r="J2157" s="106"/>
      <c r="K2157" s="106"/>
      <c r="L2157" s="106"/>
      <c r="M2157" s="106"/>
      <c r="N2157" s="106"/>
      <c r="O2157" s="106"/>
      <c r="P2157" s="106"/>
      <c r="Q2157" s="43" t="s">
        <v>193</v>
      </c>
      <c r="R2157" s="43" t="s">
        <v>94</v>
      </c>
      <c r="S2157" s="43" t="s">
        <v>92</v>
      </c>
      <c r="T2157" s="43" t="s">
        <v>438</v>
      </c>
      <c r="U2157" s="50"/>
    </row>
    <row r="2158" spans="1:21">
      <c r="A2158" s="106" t="s">
        <v>445</v>
      </c>
      <c r="B2158" s="106" t="s">
        <v>17</v>
      </c>
      <c r="C2158" s="106">
        <v>334</v>
      </c>
      <c r="D2158" s="106" t="s">
        <v>107</v>
      </c>
      <c r="E2158" s="106">
        <v>54</v>
      </c>
      <c r="F2158" s="106">
        <v>170</v>
      </c>
      <c r="G2158" s="106">
        <v>17</v>
      </c>
      <c r="H2158" s="106">
        <v>3</v>
      </c>
      <c r="I2158" s="106">
        <v>10</v>
      </c>
      <c r="J2158" s="106">
        <v>170</v>
      </c>
      <c r="K2158" s="106" t="s">
        <v>97</v>
      </c>
      <c r="L2158" s="106" t="s">
        <v>91</v>
      </c>
      <c r="M2158" s="106" t="s">
        <v>92</v>
      </c>
      <c r="N2158" s="106" t="s">
        <v>90</v>
      </c>
      <c r="O2158" s="106" t="s">
        <v>90</v>
      </c>
      <c r="P2158" s="106" t="s">
        <v>547</v>
      </c>
      <c r="Q2158" s="43" t="s">
        <v>99</v>
      </c>
      <c r="R2158" s="43" t="s">
        <v>94</v>
      </c>
      <c r="S2158" s="43" t="s">
        <v>90</v>
      </c>
      <c r="T2158" s="43"/>
      <c r="U2158" s="50"/>
    </row>
    <row r="2159" spans="1:21">
      <c r="A2159" s="106"/>
      <c r="B2159" s="106"/>
      <c r="C2159" s="106"/>
      <c r="D2159" s="106"/>
      <c r="E2159" s="106"/>
      <c r="F2159" s="106"/>
      <c r="G2159" s="106"/>
      <c r="H2159" s="106"/>
      <c r="I2159" s="106"/>
      <c r="J2159" s="106"/>
      <c r="K2159" s="106"/>
      <c r="L2159" s="106"/>
      <c r="M2159" s="106"/>
      <c r="N2159" s="106"/>
      <c r="O2159" s="106"/>
      <c r="P2159" s="106"/>
      <c r="Q2159" s="43" t="s">
        <v>98</v>
      </c>
      <c r="R2159" s="43" t="s">
        <v>108</v>
      </c>
      <c r="S2159" s="43" t="s">
        <v>90</v>
      </c>
      <c r="T2159" s="43"/>
      <c r="U2159" s="50"/>
    </row>
    <row r="2160" spans="1:21" ht="36">
      <c r="A2160" s="43" t="s">
        <v>445</v>
      </c>
      <c r="B2160" s="43" t="s">
        <v>17</v>
      </c>
      <c r="C2160" s="43">
        <v>335</v>
      </c>
      <c r="D2160" s="43" t="s">
        <v>837</v>
      </c>
      <c r="E2160" s="43">
        <v>5</v>
      </c>
      <c r="F2160" s="43">
        <v>16</v>
      </c>
      <c r="G2160" s="43">
        <v>4</v>
      </c>
      <c r="H2160" s="43">
        <v>2</v>
      </c>
      <c r="I2160" s="43">
        <v>3</v>
      </c>
      <c r="J2160" s="43">
        <v>12</v>
      </c>
      <c r="K2160" s="43" t="s">
        <v>90</v>
      </c>
      <c r="L2160" s="43" t="s">
        <v>91</v>
      </c>
      <c r="M2160" s="43" t="s">
        <v>92</v>
      </c>
      <c r="N2160" s="43" t="s">
        <v>92</v>
      </c>
      <c r="O2160" s="43" t="s">
        <v>92</v>
      </c>
      <c r="P2160" s="43"/>
      <c r="Q2160" s="43" t="s">
        <v>93</v>
      </c>
      <c r="R2160" s="43" t="s">
        <v>94</v>
      </c>
      <c r="S2160" s="43" t="s">
        <v>90</v>
      </c>
      <c r="T2160" s="43"/>
      <c r="U2160" s="50"/>
    </row>
    <row r="2161" spans="1:21" ht="36">
      <c r="A2161" s="43" t="s">
        <v>445</v>
      </c>
      <c r="B2161" s="43" t="s">
        <v>17</v>
      </c>
      <c r="C2161" s="43">
        <v>338</v>
      </c>
      <c r="D2161" s="43" t="s">
        <v>107</v>
      </c>
      <c r="E2161" s="43">
        <v>20</v>
      </c>
      <c r="F2161" s="43">
        <v>63</v>
      </c>
      <c r="G2161" s="43">
        <v>11</v>
      </c>
      <c r="H2161" s="43">
        <v>3</v>
      </c>
      <c r="I2161" s="43">
        <v>5</v>
      </c>
      <c r="J2161" s="43">
        <v>55</v>
      </c>
      <c r="K2161" s="43" t="s">
        <v>95</v>
      </c>
      <c r="L2161" s="43" t="s">
        <v>91</v>
      </c>
      <c r="M2161" s="43" t="s">
        <v>92</v>
      </c>
      <c r="N2161" s="43" t="s">
        <v>90</v>
      </c>
      <c r="O2161" s="43" t="s">
        <v>95</v>
      </c>
      <c r="P2161" s="43" t="s">
        <v>184</v>
      </c>
      <c r="Q2161" s="43" t="s">
        <v>98</v>
      </c>
      <c r="R2161" s="43" t="s">
        <v>94</v>
      </c>
      <c r="S2161" s="43" t="s">
        <v>95</v>
      </c>
      <c r="T2161" s="43"/>
      <c r="U2161" s="50"/>
    </row>
    <row r="2162" spans="1:21" ht="24">
      <c r="A2162" s="43" t="s">
        <v>445</v>
      </c>
      <c r="B2162" s="43" t="s">
        <v>17</v>
      </c>
      <c r="C2162" s="43">
        <v>339</v>
      </c>
      <c r="D2162" s="43" t="s">
        <v>455</v>
      </c>
      <c r="E2162" s="43">
        <v>12</v>
      </c>
      <c r="F2162" s="43">
        <v>38</v>
      </c>
      <c r="G2162" s="43">
        <v>9</v>
      </c>
      <c r="H2162" s="43">
        <v>2</v>
      </c>
      <c r="I2162" s="43">
        <v>5</v>
      </c>
      <c r="J2162" s="43">
        <v>45</v>
      </c>
      <c r="K2162" s="43" t="s">
        <v>90</v>
      </c>
      <c r="L2162" s="43" t="s">
        <v>91</v>
      </c>
      <c r="M2162" s="43" t="s">
        <v>92</v>
      </c>
      <c r="N2162" s="43" t="s">
        <v>92</v>
      </c>
      <c r="O2162" s="43" t="s">
        <v>92</v>
      </c>
      <c r="P2162" s="43"/>
      <c r="Q2162" s="43" t="s">
        <v>93</v>
      </c>
      <c r="R2162" s="43" t="s">
        <v>95</v>
      </c>
      <c r="S2162" s="43" t="s">
        <v>90</v>
      </c>
      <c r="T2162" s="43"/>
      <c r="U2162" s="50"/>
    </row>
    <row r="2163" spans="1:21" ht="48">
      <c r="A2163" s="43" t="s">
        <v>445</v>
      </c>
      <c r="B2163" s="43" t="s">
        <v>17</v>
      </c>
      <c r="C2163" s="43">
        <v>342</v>
      </c>
      <c r="D2163" s="43" t="s">
        <v>439</v>
      </c>
      <c r="E2163" s="43">
        <v>65</v>
      </c>
      <c r="F2163" s="43">
        <v>204</v>
      </c>
      <c r="G2163" s="43">
        <v>8</v>
      </c>
      <c r="H2163" s="43">
        <v>0</v>
      </c>
      <c r="I2163" s="43">
        <v>11</v>
      </c>
      <c r="J2163" s="43">
        <v>88</v>
      </c>
      <c r="K2163" s="43" t="s">
        <v>97</v>
      </c>
      <c r="L2163" s="43" t="s">
        <v>91</v>
      </c>
      <c r="M2163" s="43" t="s">
        <v>92</v>
      </c>
      <c r="N2163" s="43" t="s">
        <v>95</v>
      </c>
      <c r="O2163" s="43" t="s">
        <v>95</v>
      </c>
      <c r="P2163" s="43" t="s">
        <v>210</v>
      </c>
      <c r="Q2163" s="43" t="s">
        <v>234</v>
      </c>
      <c r="R2163" s="43" t="s">
        <v>94</v>
      </c>
      <c r="S2163" s="43" t="s">
        <v>92</v>
      </c>
      <c r="T2163" s="43" t="s">
        <v>600</v>
      </c>
      <c r="U2163" s="50"/>
    </row>
    <row r="2164" spans="1:21">
      <c r="A2164" s="106" t="s">
        <v>445</v>
      </c>
      <c r="B2164" s="106" t="s">
        <v>17</v>
      </c>
      <c r="C2164" s="106">
        <v>343</v>
      </c>
      <c r="D2164" s="106" t="s">
        <v>571</v>
      </c>
      <c r="E2164" s="106">
        <v>16</v>
      </c>
      <c r="F2164" s="106">
        <v>50</v>
      </c>
      <c r="G2164" s="106">
        <v>7</v>
      </c>
      <c r="H2164" s="106">
        <v>1</v>
      </c>
      <c r="I2164" s="106">
        <v>7</v>
      </c>
      <c r="J2164" s="106">
        <v>49</v>
      </c>
      <c r="K2164" s="106" t="s">
        <v>95</v>
      </c>
      <c r="L2164" s="106" t="s">
        <v>91</v>
      </c>
      <c r="M2164" s="106" t="s">
        <v>92</v>
      </c>
      <c r="N2164" s="106" t="s">
        <v>92</v>
      </c>
      <c r="O2164" s="106" t="s">
        <v>92</v>
      </c>
      <c r="P2164" s="107"/>
      <c r="Q2164" s="43" t="s">
        <v>99</v>
      </c>
      <c r="R2164" s="43" t="s">
        <v>94</v>
      </c>
      <c r="S2164" s="43" t="s">
        <v>90</v>
      </c>
      <c r="T2164" s="43"/>
      <c r="U2164" s="50"/>
    </row>
    <row r="2165" spans="1:21">
      <c r="A2165" s="106"/>
      <c r="B2165" s="106"/>
      <c r="C2165" s="106"/>
      <c r="D2165" s="106"/>
      <c r="E2165" s="106"/>
      <c r="F2165" s="106"/>
      <c r="G2165" s="106"/>
      <c r="H2165" s="106"/>
      <c r="I2165" s="106"/>
      <c r="J2165" s="106"/>
      <c r="K2165" s="106"/>
      <c r="L2165" s="106"/>
      <c r="M2165" s="106"/>
      <c r="N2165" s="106"/>
      <c r="O2165" s="106"/>
      <c r="P2165" s="107"/>
      <c r="Q2165" s="43" t="s">
        <v>98</v>
      </c>
      <c r="R2165" s="43" t="s">
        <v>94</v>
      </c>
      <c r="S2165" s="43" t="s">
        <v>90</v>
      </c>
      <c r="T2165" s="43"/>
      <c r="U2165" s="50"/>
    </row>
    <row r="2166" spans="1:21">
      <c r="A2166" s="106" t="s">
        <v>445</v>
      </c>
      <c r="B2166" s="106" t="s">
        <v>17</v>
      </c>
      <c r="C2166" s="106">
        <v>344</v>
      </c>
      <c r="D2166" s="106" t="s">
        <v>439</v>
      </c>
      <c r="E2166" s="106">
        <v>51</v>
      </c>
      <c r="F2166" s="106">
        <v>160</v>
      </c>
      <c r="G2166" s="106">
        <v>12</v>
      </c>
      <c r="H2166" s="106">
        <v>0</v>
      </c>
      <c r="I2166" s="106">
        <v>11</v>
      </c>
      <c r="J2166" s="106">
        <v>132</v>
      </c>
      <c r="K2166" s="106" t="s">
        <v>95</v>
      </c>
      <c r="L2166" s="106" t="s">
        <v>91</v>
      </c>
      <c r="M2166" s="106" t="s">
        <v>92</v>
      </c>
      <c r="N2166" s="106" t="s">
        <v>90</v>
      </c>
      <c r="O2166" s="106" t="s">
        <v>95</v>
      </c>
      <c r="P2166" s="107"/>
      <c r="Q2166" s="43" t="s">
        <v>106</v>
      </c>
      <c r="R2166" s="43" t="s">
        <v>94</v>
      </c>
      <c r="S2166" s="43" t="s">
        <v>92</v>
      </c>
      <c r="T2166" s="43"/>
      <c r="U2166" s="50"/>
    </row>
    <row r="2167" spans="1:21" ht="72">
      <c r="A2167" s="106"/>
      <c r="B2167" s="106"/>
      <c r="C2167" s="106"/>
      <c r="D2167" s="106"/>
      <c r="E2167" s="106"/>
      <c r="F2167" s="106"/>
      <c r="G2167" s="106"/>
      <c r="H2167" s="106"/>
      <c r="I2167" s="106"/>
      <c r="J2167" s="106"/>
      <c r="K2167" s="106"/>
      <c r="L2167" s="106"/>
      <c r="M2167" s="106"/>
      <c r="N2167" s="106"/>
      <c r="O2167" s="106"/>
      <c r="P2167" s="107"/>
      <c r="Q2167" s="43" t="s">
        <v>114</v>
      </c>
      <c r="R2167" s="43" t="s">
        <v>94</v>
      </c>
      <c r="S2167" s="43" t="s">
        <v>90</v>
      </c>
      <c r="T2167" s="43" t="s">
        <v>124</v>
      </c>
      <c r="U2167" s="50"/>
    </row>
    <row r="2168" spans="1:21" ht="36">
      <c r="A2168" s="106" t="s">
        <v>445</v>
      </c>
      <c r="B2168" s="106" t="s">
        <v>17</v>
      </c>
      <c r="C2168" s="106">
        <v>346</v>
      </c>
      <c r="D2168" s="106" t="s">
        <v>107</v>
      </c>
      <c r="E2168" s="106">
        <v>53</v>
      </c>
      <c r="F2168" s="106">
        <v>167</v>
      </c>
      <c r="G2168" s="106">
        <v>20</v>
      </c>
      <c r="H2168" s="106">
        <v>2</v>
      </c>
      <c r="I2168" s="106">
        <v>11</v>
      </c>
      <c r="J2168" s="106">
        <v>220</v>
      </c>
      <c r="K2168" s="106" t="s">
        <v>97</v>
      </c>
      <c r="L2168" s="106" t="s">
        <v>91</v>
      </c>
      <c r="M2168" s="106" t="s">
        <v>92</v>
      </c>
      <c r="N2168" s="106" t="s">
        <v>92</v>
      </c>
      <c r="O2168" s="106" t="s">
        <v>90</v>
      </c>
      <c r="P2168" s="107"/>
      <c r="Q2168" s="43" t="s">
        <v>114</v>
      </c>
      <c r="R2168" s="43" t="s">
        <v>94</v>
      </c>
      <c r="S2168" s="43" t="s">
        <v>92</v>
      </c>
      <c r="T2168" s="43" t="s">
        <v>838</v>
      </c>
      <c r="U2168" s="50"/>
    </row>
    <row r="2169" spans="1:21">
      <c r="A2169" s="106"/>
      <c r="B2169" s="106"/>
      <c r="C2169" s="106"/>
      <c r="D2169" s="106"/>
      <c r="E2169" s="106"/>
      <c r="F2169" s="106"/>
      <c r="G2169" s="106"/>
      <c r="H2169" s="106"/>
      <c r="I2169" s="106"/>
      <c r="J2169" s="106"/>
      <c r="K2169" s="106"/>
      <c r="L2169" s="106"/>
      <c r="M2169" s="106"/>
      <c r="N2169" s="106"/>
      <c r="O2169" s="106"/>
      <c r="P2169" s="107"/>
      <c r="Q2169" s="43" t="s">
        <v>98</v>
      </c>
      <c r="R2169" s="43">
        <v>5</v>
      </c>
      <c r="S2169" s="43" t="s">
        <v>95</v>
      </c>
      <c r="T2169" s="43"/>
      <c r="U2169" s="50"/>
    </row>
    <row r="2170" spans="1:21">
      <c r="A2170" s="106" t="s">
        <v>445</v>
      </c>
      <c r="B2170" s="106" t="s">
        <v>17</v>
      </c>
      <c r="C2170" s="106">
        <v>347</v>
      </c>
      <c r="D2170" s="106" t="s">
        <v>572</v>
      </c>
      <c r="E2170" s="106">
        <v>95</v>
      </c>
      <c r="F2170" s="106">
        <v>298</v>
      </c>
      <c r="G2170" s="106">
        <v>35</v>
      </c>
      <c r="H2170" s="106">
        <v>17</v>
      </c>
      <c r="I2170" s="106">
        <v>13</v>
      </c>
      <c r="J2170" s="106">
        <v>455</v>
      </c>
      <c r="K2170" s="106" t="s">
        <v>97</v>
      </c>
      <c r="L2170" s="106" t="s">
        <v>91</v>
      </c>
      <c r="M2170" s="106" t="s">
        <v>92</v>
      </c>
      <c r="N2170" s="106" t="s">
        <v>90</v>
      </c>
      <c r="O2170" s="106" t="s">
        <v>95</v>
      </c>
      <c r="P2170" s="106" t="s">
        <v>140</v>
      </c>
      <c r="Q2170" s="43" t="s">
        <v>106</v>
      </c>
      <c r="R2170" s="43" t="s">
        <v>94</v>
      </c>
      <c r="S2170" s="43" t="s">
        <v>90</v>
      </c>
      <c r="T2170" s="43"/>
      <c r="U2170" s="50"/>
    </row>
    <row r="2171" spans="1:21">
      <c r="A2171" s="106"/>
      <c r="B2171" s="106"/>
      <c r="C2171" s="106"/>
      <c r="D2171" s="106"/>
      <c r="E2171" s="106"/>
      <c r="F2171" s="106"/>
      <c r="G2171" s="106"/>
      <c r="H2171" s="106"/>
      <c r="I2171" s="106"/>
      <c r="J2171" s="106"/>
      <c r="K2171" s="106"/>
      <c r="L2171" s="106"/>
      <c r="M2171" s="106"/>
      <c r="N2171" s="106"/>
      <c r="O2171" s="106"/>
      <c r="P2171" s="106"/>
      <c r="Q2171" s="43" t="s">
        <v>193</v>
      </c>
      <c r="R2171" s="43" t="s">
        <v>94</v>
      </c>
      <c r="S2171" s="43" t="s">
        <v>92</v>
      </c>
      <c r="T2171" s="43" t="s">
        <v>551</v>
      </c>
      <c r="U2171" s="50"/>
    </row>
    <row r="2172" spans="1:21">
      <c r="A2172" s="106" t="s">
        <v>445</v>
      </c>
      <c r="B2172" s="106" t="s">
        <v>17</v>
      </c>
      <c r="C2172" s="106">
        <v>348</v>
      </c>
      <c r="D2172" s="106" t="s">
        <v>572</v>
      </c>
      <c r="E2172" s="106">
        <v>92</v>
      </c>
      <c r="F2172" s="106">
        <v>289</v>
      </c>
      <c r="G2172" s="106">
        <v>24</v>
      </c>
      <c r="H2172" s="106">
        <v>5</v>
      </c>
      <c r="I2172" s="106">
        <v>10</v>
      </c>
      <c r="J2172" s="106">
        <v>240</v>
      </c>
      <c r="K2172" s="106" t="s">
        <v>97</v>
      </c>
      <c r="L2172" s="106" t="s">
        <v>91</v>
      </c>
      <c r="M2172" s="106" t="s">
        <v>90</v>
      </c>
      <c r="N2172" s="106" t="s">
        <v>90</v>
      </c>
      <c r="O2172" s="106" t="s">
        <v>95</v>
      </c>
      <c r="P2172" s="107"/>
      <c r="Q2172" s="43" t="s">
        <v>234</v>
      </c>
      <c r="R2172" s="43" t="s">
        <v>94</v>
      </c>
      <c r="S2172" s="43" t="s">
        <v>92</v>
      </c>
      <c r="T2172" s="43" t="s">
        <v>551</v>
      </c>
      <c r="U2172" s="50"/>
    </row>
    <row r="2173" spans="1:21">
      <c r="A2173" s="106"/>
      <c r="B2173" s="106"/>
      <c r="C2173" s="106"/>
      <c r="D2173" s="106"/>
      <c r="E2173" s="106"/>
      <c r="F2173" s="106"/>
      <c r="G2173" s="106"/>
      <c r="H2173" s="106"/>
      <c r="I2173" s="106"/>
      <c r="J2173" s="106"/>
      <c r="K2173" s="106"/>
      <c r="L2173" s="106"/>
      <c r="M2173" s="106"/>
      <c r="N2173" s="106"/>
      <c r="O2173" s="106"/>
      <c r="P2173" s="107"/>
      <c r="Q2173" s="43" t="s">
        <v>106</v>
      </c>
      <c r="R2173" s="43" t="s">
        <v>94</v>
      </c>
      <c r="S2173" s="43" t="s">
        <v>92</v>
      </c>
      <c r="T2173" s="43"/>
      <c r="U2173" s="50"/>
    </row>
    <row r="2174" spans="1:21">
      <c r="A2174" s="106" t="s">
        <v>445</v>
      </c>
      <c r="B2174" s="106" t="s">
        <v>17</v>
      </c>
      <c r="C2174" s="106">
        <v>349</v>
      </c>
      <c r="D2174" s="106" t="s">
        <v>572</v>
      </c>
      <c r="E2174" s="106">
        <v>91</v>
      </c>
      <c r="F2174" s="106">
        <v>286</v>
      </c>
      <c r="G2174" s="106">
        <v>34</v>
      </c>
      <c r="H2174" s="106">
        <v>5</v>
      </c>
      <c r="I2174" s="106">
        <v>11</v>
      </c>
      <c r="J2174" s="106">
        <v>374</v>
      </c>
      <c r="K2174" s="106" t="s">
        <v>97</v>
      </c>
      <c r="L2174" s="106" t="s">
        <v>91</v>
      </c>
      <c r="M2174" s="106" t="s">
        <v>90</v>
      </c>
      <c r="N2174" s="106" t="s">
        <v>90</v>
      </c>
      <c r="O2174" s="106" t="s">
        <v>95</v>
      </c>
      <c r="P2174" s="106" t="s">
        <v>839</v>
      </c>
      <c r="Q2174" s="43" t="s">
        <v>106</v>
      </c>
      <c r="R2174" s="43" t="s">
        <v>94</v>
      </c>
      <c r="S2174" s="43" t="s">
        <v>92</v>
      </c>
      <c r="T2174" s="43"/>
      <c r="U2174" s="50"/>
    </row>
    <row r="2175" spans="1:21">
      <c r="A2175" s="106"/>
      <c r="B2175" s="106"/>
      <c r="C2175" s="106"/>
      <c r="D2175" s="106"/>
      <c r="E2175" s="106"/>
      <c r="F2175" s="106"/>
      <c r="G2175" s="106"/>
      <c r="H2175" s="106"/>
      <c r="I2175" s="106"/>
      <c r="J2175" s="106"/>
      <c r="K2175" s="106"/>
      <c r="L2175" s="106"/>
      <c r="M2175" s="106"/>
      <c r="N2175" s="106"/>
      <c r="O2175" s="106"/>
      <c r="P2175" s="106"/>
      <c r="Q2175" s="43" t="s">
        <v>193</v>
      </c>
      <c r="R2175" s="43" t="s">
        <v>94</v>
      </c>
      <c r="S2175" s="43" t="s">
        <v>92</v>
      </c>
      <c r="T2175" s="43" t="s">
        <v>551</v>
      </c>
      <c r="U2175" s="50"/>
    </row>
    <row r="2176" spans="1:21">
      <c r="A2176" s="106" t="s">
        <v>445</v>
      </c>
      <c r="B2176" s="106" t="s">
        <v>17</v>
      </c>
      <c r="C2176" s="106">
        <v>350</v>
      </c>
      <c r="D2176" s="106" t="s">
        <v>572</v>
      </c>
      <c r="E2176" s="106">
        <v>82</v>
      </c>
      <c r="F2176" s="106">
        <v>258</v>
      </c>
      <c r="G2176" s="106">
        <v>34</v>
      </c>
      <c r="H2176" s="106">
        <v>17</v>
      </c>
      <c r="I2176" s="106">
        <v>10</v>
      </c>
      <c r="J2176" s="106">
        <v>340</v>
      </c>
      <c r="K2176" s="106" t="s">
        <v>97</v>
      </c>
      <c r="L2176" s="106" t="s">
        <v>91</v>
      </c>
      <c r="M2176" s="106" t="s">
        <v>92</v>
      </c>
      <c r="N2176" s="106" t="s">
        <v>90</v>
      </c>
      <c r="O2176" s="106" t="s">
        <v>90</v>
      </c>
      <c r="P2176" s="106" t="s">
        <v>140</v>
      </c>
      <c r="Q2176" s="43" t="s">
        <v>193</v>
      </c>
      <c r="R2176" s="43" t="s">
        <v>94</v>
      </c>
      <c r="S2176" s="43" t="s">
        <v>92</v>
      </c>
      <c r="T2176" s="43" t="s">
        <v>551</v>
      </c>
      <c r="U2176" s="50"/>
    </row>
    <row r="2177" spans="1:21">
      <c r="A2177" s="106"/>
      <c r="B2177" s="106"/>
      <c r="C2177" s="106"/>
      <c r="D2177" s="106"/>
      <c r="E2177" s="106"/>
      <c r="F2177" s="106"/>
      <c r="G2177" s="106"/>
      <c r="H2177" s="106"/>
      <c r="I2177" s="106"/>
      <c r="J2177" s="106"/>
      <c r="K2177" s="106"/>
      <c r="L2177" s="106"/>
      <c r="M2177" s="106"/>
      <c r="N2177" s="106"/>
      <c r="O2177" s="106"/>
      <c r="P2177" s="106"/>
      <c r="Q2177" s="43" t="s">
        <v>106</v>
      </c>
      <c r="R2177" s="43" t="s">
        <v>94</v>
      </c>
      <c r="S2177" s="43" t="s">
        <v>90</v>
      </c>
      <c r="T2177" s="43"/>
      <c r="U2177" s="50"/>
    </row>
    <row r="2178" spans="1:21">
      <c r="A2178" s="106" t="s">
        <v>445</v>
      </c>
      <c r="B2178" s="106" t="s">
        <v>17</v>
      </c>
      <c r="C2178" s="106">
        <v>351</v>
      </c>
      <c r="D2178" s="106" t="s">
        <v>572</v>
      </c>
      <c r="E2178" s="106">
        <v>83</v>
      </c>
      <c r="F2178" s="106">
        <v>261</v>
      </c>
      <c r="G2178" s="106">
        <v>34</v>
      </c>
      <c r="H2178" s="106">
        <v>15</v>
      </c>
      <c r="I2178" s="106">
        <v>12</v>
      </c>
      <c r="J2178" s="106">
        <v>408</v>
      </c>
      <c r="K2178" s="106" t="s">
        <v>97</v>
      </c>
      <c r="L2178" s="106" t="s">
        <v>91</v>
      </c>
      <c r="M2178" s="106" t="s">
        <v>92</v>
      </c>
      <c r="N2178" s="106" t="s">
        <v>90</v>
      </c>
      <c r="O2178" s="106" t="s">
        <v>90</v>
      </c>
      <c r="P2178" s="106" t="s">
        <v>140</v>
      </c>
      <c r="Q2178" s="43" t="s">
        <v>106</v>
      </c>
      <c r="R2178" s="43" t="s">
        <v>94</v>
      </c>
      <c r="S2178" s="43" t="s">
        <v>92</v>
      </c>
      <c r="T2178" s="43"/>
      <c r="U2178" s="50"/>
    </row>
    <row r="2179" spans="1:21">
      <c r="A2179" s="106"/>
      <c r="B2179" s="106"/>
      <c r="C2179" s="106"/>
      <c r="D2179" s="106"/>
      <c r="E2179" s="106"/>
      <c r="F2179" s="106"/>
      <c r="G2179" s="106"/>
      <c r="H2179" s="106"/>
      <c r="I2179" s="106"/>
      <c r="J2179" s="106"/>
      <c r="K2179" s="106"/>
      <c r="L2179" s="106"/>
      <c r="M2179" s="106"/>
      <c r="N2179" s="106"/>
      <c r="O2179" s="106"/>
      <c r="P2179" s="106"/>
      <c r="Q2179" s="43" t="s">
        <v>193</v>
      </c>
      <c r="R2179" s="43" t="s">
        <v>94</v>
      </c>
      <c r="S2179" s="43" t="s">
        <v>92</v>
      </c>
      <c r="T2179" s="43" t="s">
        <v>551</v>
      </c>
      <c r="U2179" s="50"/>
    </row>
    <row r="2180" spans="1:21">
      <c r="A2180" s="106" t="s">
        <v>445</v>
      </c>
      <c r="B2180" s="106" t="s">
        <v>17</v>
      </c>
      <c r="C2180" s="106">
        <v>352</v>
      </c>
      <c r="D2180" s="106" t="s">
        <v>572</v>
      </c>
      <c r="E2180" s="106">
        <v>87</v>
      </c>
      <c r="F2180" s="106">
        <v>273</v>
      </c>
      <c r="G2180" s="106">
        <v>34</v>
      </c>
      <c r="H2180" s="106">
        <v>12</v>
      </c>
      <c r="I2180" s="106">
        <v>10</v>
      </c>
      <c r="J2180" s="106">
        <v>340</v>
      </c>
      <c r="K2180" s="106" t="s">
        <v>97</v>
      </c>
      <c r="L2180" s="106" t="s">
        <v>91</v>
      </c>
      <c r="M2180" s="106" t="s">
        <v>92</v>
      </c>
      <c r="N2180" s="106" t="s">
        <v>90</v>
      </c>
      <c r="O2180" s="106" t="s">
        <v>95</v>
      </c>
      <c r="P2180" s="106" t="s">
        <v>140</v>
      </c>
      <c r="Q2180" s="43" t="s">
        <v>193</v>
      </c>
      <c r="R2180" s="43" t="s">
        <v>94</v>
      </c>
      <c r="S2180" s="43" t="s">
        <v>92</v>
      </c>
      <c r="T2180" s="43" t="s">
        <v>551</v>
      </c>
      <c r="U2180" s="50"/>
    </row>
    <row r="2181" spans="1:21">
      <c r="A2181" s="106"/>
      <c r="B2181" s="106"/>
      <c r="C2181" s="106"/>
      <c r="D2181" s="106"/>
      <c r="E2181" s="106"/>
      <c r="F2181" s="106"/>
      <c r="G2181" s="106"/>
      <c r="H2181" s="106"/>
      <c r="I2181" s="106"/>
      <c r="J2181" s="106"/>
      <c r="K2181" s="106"/>
      <c r="L2181" s="106"/>
      <c r="M2181" s="106"/>
      <c r="N2181" s="106"/>
      <c r="O2181" s="106"/>
      <c r="P2181" s="106"/>
      <c r="Q2181" s="43" t="s">
        <v>106</v>
      </c>
      <c r="R2181" s="43" t="s">
        <v>94</v>
      </c>
      <c r="S2181" s="43" t="s">
        <v>92</v>
      </c>
      <c r="T2181" s="43"/>
      <c r="U2181" s="50"/>
    </row>
    <row r="2182" spans="1:21">
      <c r="A2182" s="106" t="s">
        <v>445</v>
      </c>
      <c r="B2182" s="106" t="s">
        <v>17</v>
      </c>
      <c r="C2182" s="106">
        <v>353</v>
      </c>
      <c r="D2182" s="106" t="s">
        <v>572</v>
      </c>
      <c r="E2182" s="106">
        <v>93</v>
      </c>
      <c r="F2182" s="106">
        <v>292</v>
      </c>
      <c r="G2182" s="106">
        <v>34</v>
      </c>
      <c r="H2182" s="106">
        <v>10</v>
      </c>
      <c r="I2182" s="106">
        <v>11</v>
      </c>
      <c r="J2182" s="106">
        <v>374</v>
      </c>
      <c r="K2182" s="106" t="s">
        <v>97</v>
      </c>
      <c r="L2182" s="106" t="s">
        <v>91</v>
      </c>
      <c r="M2182" s="106" t="s">
        <v>92</v>
      </c>
      <c r="N2182" s="106" t="s">
        <v>90</v>
      </c>
      <c r="O2182" s="106" t="s">
        <v>95</v>
      </c>
      <c r="P2182" s="106" t="s">
        <v>140</v>
      </c>
      <c r="Q2182" s="43" t="s">
        <v>193</v>
      </c>
      <c r="R2182" s="43" t="s">
        <v>94</v>
      </c>
      <c r="S2182" s="43" t="s">
        <v>92</v>
      </c>
      <c r="T2182" s="43" t="s">
        <v>551</v>
      </c>
      <c r="U2182" s="50"/>
    </row>
    <row r="2183" spans="1:21">
      <c r="A2183" s="106"/>
      <c r="B2183" s="106"/>
      <c r="C2183" s="106"/>
      <c r="D2183" s="106"/>
      <c r="E2183" s="106"/>
      <c r="F2183" s="106"/>
      <c r="G2183" s="106"/>
      <c r="H2183" s="106"/>
      <c r="I2183" s="106"/>
      <c r="J2183" s="106"/>
      <c r="K2183" s="106"/>
      <c r="L2183" s="106"/>
      <c r="M2183" s="106"/>
      <c r="N2183" s="106"/>
      <c r="O2183" s="106"/>
      <c r="P2183" s="106"/>
      <c r="Q2183" s="43" t="s">
        <v>106</v>
      </c>
      <c r="R2183" s="43" t="s">
        <v>94</v>
      </c>
      <c r="S2183" s="43" t="s">
        <v>92</v>
      </c>
      <c r="T2183" s="43"/>
      <c r="U2183" s="50"/>
    </row>
    <row r="2184" spans="1:21" ht="36">
      <c r="A2184" s="43" t="s">
        <v>445</v>
      </c>
      <c r="B2184" s="43" t="s">
        <v>17</v>
      </c>
      <c r="C2184" s="43">
        <v>354</v>
      </c>
      <c r="D2184" s="43" t="s">
        <v>107</v>
      </c>
      <c r="E2184" s="43">
        <v>40</v>
      </c>
      <c r="F2184" s="43">
        <v>126</v>
      </c>
      <c r="G2184" s="43">
        <v>23</v>
      </c>
      <c r="H2184" s="43">
        <v>3</v>
      </c>
      <c r="I2184" s="43">
        <v>7</v>
      </c>
      <c r="J2184" s="43">
        <v>161</v>
      </c>
      <c r="K2184" s="43" t="s">
        <v>95</v>
      </c>
      <c r="L2184" s="43" t="s">
        <v>91</v>
      </c>
      <c r="M2184" s="43" t="s">
        <v>92</v>
      </c>
      <c r="N2184" s="43" t="s">
        <v>92</v>
      </c>
      <c r="O2184" s="43" t="s">
        <v>92</v>
      </c>
      <c r="P2184" s="43"/>
      <c r="Q2184" s="43" t="s">
        <v>98</v>
      </c>
      <c r="R2184" s="43" t="s">
        <v>94</v>
      </c>
      <c r="S2184" s="43" t="s">
        <v>90</v>
      </c>
      <c r="T2184" s="43" t="s">
        <v>103</v>
      </c>
      <c r="U2184" s="50"/>
    </row>
    <row r="2185" spans="1:21">
      <c r="A2185" s="106" t="s">
        <v>445</v>
      </c>
      <c r="B2185" s="106" t="s">
        <v>17</v>
      </c>
      <c r="C2185" s="106">
        <v>355</v>
      </c>
      <c r="D2185" s="106" t="s">
        <v>107</v>
      </c>
      <c r="E2185" s="106">
        <v>45</v>
      </c>
      <c r="F2185" s="106">
        <v>141</v>
      </c>
      <c r="G2185" s="106">
        <v>24</v>
      </c>
      <c r="H2185" s="106">
        <v>5</v>
      </c>
      <c r="I2185" s="106">
        <v>8</v>
      </c>
      <c r="J2185" s="106">
        <v>192</v>
      </c>
      <c r="K2185" s="106" t="s">
        <v>97</v>
      </c>
      <c r="L2185" s="106" t="s">
        <v>91</v>
      </c>
      <c r="M2185" s="106" t="s">
        <v>92</v>
      </c>
      <c r="N2185" s="106" t="s">
        <v>90</v>
      </c>
      <c r="O2185" s="106" t="s">
        <v>90</v>
      </c>
      <c r="P2185" s="106" t="s">
        <v>102</v>
      </c>
      <c r="Q2185" s="43" t="s">
        <v>104</v>
      </c>
      <c r="R2185" s="43" t="s">
        <v>94</v>
      </c>
      <c r="S2185" s="43" t="s">
        <v>92</v>
      </c>
      <c r="T2185" s="43" t="s">
        <v>105</v>
      </c>
      <c r="U2185" s="50"/>
    </row>
    <row r="2186" spans="1:21">
      <c r="A2186" s="106"/>
      <c r="B2186" s="106"/>
      <c r="C2186" s="106"/>
      <c r="D2186" s="106"/>
      <c r="E2186" s="106"/>
      <c r="F2186" s="106"/>
      <c r="G2186" s="106"/>
      <c r="H2186" s="106"/>
      <c r="I2186" s="106"/>
      <c r="J2186" s="106"/>
      <c r="K2186" s="106"/>
      <c r="L2186" s="106"/>
      <c r="M2186" s="106"/>
      <c r="N2186" s="106"/>
      <c r="O2186" s="106"/>
      <c r="P2186" s="106"/>
      <c r="Q2186" s="43" t="s">
        <v>106</v>
      </c>
      <c r="R2186" s="43" t="s">
        <v>94</v>
      </c>
      <c r="S2186" s="43" t="s">
        <v>92</v>
      </c>
      <c r="T2186" s="43"/>
      <c r="U2186" s="50"/>
    </row>
    <row r="2187" spans="1:21" ht="24">
      <c r="A2187" s="106" t="s">
        <v>445</v>
      </c>
      <c r="B2187" s="106" t="s">
        <v>17</v>
      </c>
      <c r="C2187" s="106">
        <v>356</v>
      </c>
      <c r="D2187" s="106" t="s">
        <v>126</v>
      </c>
      <c r="E2187" s="106">
        <v>75</v>
      </c>
      <c r="F2187" s="106">
        <v>236</v>
      </c>
      <c r="G2187" s="106">
        <v>22</v>
      </c>
      <c r="H2187" s="106">
        <v>6</v>
      </c>
      <c r="I2187" s="106">
        <v>15</v>
      </c>
      <c r="J2187" s="106">
        <v>330</v>
      </c>
      <c r="K2187" s="106" t="s">
        <v>97</v>
      </c>
      <c r="L2187" s="106" t="s">
        <v>91</v>
      </c>
      <c r="M2187" s="106" t="s">
        <v>92</v>
      </c>
      <c r="N2187" s="106" t="s">
        <v>90</v>
      </c>
      <c r="O2187" s="106" t="s">
        <v>90</v>
      </c>
      <c r="P2187" s="107"/>
      <c r="Q2187" s="43" t="s">
        <v>104</v>
      </c>
      <c r="R2187" s="43" t="s">
        <v>94</v>
      </c>
      <c r="S2187" s="43" t="s">
        <v>92</v>
      </c>
      <c r="T2187" s="43" t="s">
        <v>840</v>
      </c>
      <c r="U2187" s="50"/>
    </row>
    <row r="2188" spans="1:21">
      <c r="A2188" s="106"/>
      <c r="B2188" s="106"/>
      <c r="C2188" s="106"/>
      <c r="D2188" s="106"/>
      <c r="E2188" s="106"/>
      <c r="F2188" s="106"/>
      <c r="G2188" s="106"/>
      <c r="H2188" s="106"/>
      <c r="I2188" s="106"/>
      <c r="J2188" s="106"/>
      <c r="K2188" s="106"/>
      <c r="L2188" s="106"/>
      <c r="M2188" s="106"/>
      <c r="N2188" s="106"/>
      <c r="O2188" s="106"/>
      <c r="P2188" s="107"/>
      <c r="Q2188" s="43" t="s">
        <v>106</v>
      </c>
      <c r="R2188" s="43" t="s">
        <v>94</v>
      </c>
      <c r="S2188" s="43" t="s">
        <v>92</v>
      </c>
      <c r="T2188" s="43"/>
      <c r="U2188" s="50"/>
    </row>
    <row r="2189" spans="1:21" ht="24">
      <c r="A2189" s="43" t="s">
        <v>445</v>
      </c>
      <c r="B2189" s="43" t="s">
        <v>17</v>
      </c>
      <c r="C2189" s="43">
        <v>358</v>
      </c>
      <c r="D2189" s="43" t="s">
        <v>455</v>
      </c>
      <c r="E2189" s="43">
        <v>14</v>
      </c>
      <c r="F2189" s="43">
        <v>44</v>
      </c>
      <c r="G2189" s="43">
        <v>9</v>
      </c>
      <c r="H2189" s="43">
        <v>2</v>
      </c>
      <c r="I2189" s="43">
        <v>4</v>
      </c>
      <c r="J2189" s="43">
        <v>36</v>
      </c>
      <c r="K2189" s="43" t="s">
        <v>90</v>
      </c>
      <c r="L2189" s="43" t="s">
        <v>91</v>
      </c>
      <c r="M2189" s="43" t="s">
        <v>92</v>
      </c>
      <c r="N2189" s="43" t="s">
        <v>92</v>
      </c>
      <c r="O2189" s="43" t="s">
        <v>92</v>
      </c>
      <c r="P2189" s="43"/>
      <c r="Q2189" s="43" t="s">
        <v>98</v>
      </c>
      <c r="R2189" s="43" t="s">
        <v>94</v>
      </c>
      <c r="S2189" s="43" t="s">
        <v>92</v>
      </c>
      <c r="T2189" s="43"/>
      <c r="U2189" s="50"/>
    </row>
    <row r="2190" spans="1:21" ht="24">
      <c r="A2190" s="43" t="s">
        <v>445</v>
      </c>
      <c r="B2190" s="43" t="s">
        <v>17</v>
      </c>
      <c r="C2190" s="43">
        <v>359</v>
      </c>
      <c r="D2190" s="43" t="s">
        <v>455</v>
      </c>
      <c r="E2190" s="43">
        <v>17</v>
      </c>
      <c r="F2190" s="43">
        <v>53</v>
      </c>
      <c r="G2190" s="43">
        <v>10</v>
      </c>
      <c r="H2190" s="43">
        <v>2</v>
      </c>
      <c r="I2190" s="43">
        <v>5</v>
      </c>
      <c r="J2190" s="43">
        <v>50</v>
      </c>
      <c r="K2190" s="43" t="s">
        <v>90</v>
      </c>
      <c r="L2190" s="43" t="s">
        <v>91</v>
      </c>
      <c r="M2190" s="43" t="s">
        <v>92</v>
      </c>
      <c r="N2190" s="43" t="s">
        <v>92</v>
      </c>
      <c r="O2190" s="43" t="s">
        <v>92</v>
      </c>
      <c r="P2190" s="43"/>
      <c r="Q2190" s="43" t="s">
        <v>98</v>
      </c>
      <c r="R2190" s="43" t="s">
        <v>94</v>
      </c>
      <c r="S2190" s="43" t="s">
        <v>92</v>
      </c>
      <c r="T2190" s="43"/>
      <c r="U2190" s="50"/>
    </row>
    <row r="2191" spans="1:21" ht="36">
      <c r="A2191" s="43" t="s">
        <v>445</v>
      </c>
      <c r="B2191" s="43" t="s">
        <v>17</v>
      </c>
      <c r="C2191" s="43">
        <v>360</v>
      </c>
      <c r="D2191" s="43" t="s">
        <v>264</v>
      </c>
      <c r="E2191" s="43" t="s">
        <v>841</v>
      </c>
      <c r="F2191" s="43" t="s">
        <v>842</v>
      </c>
      <c r="G2191" s="43">
        <v>12</v>
      </c>
      <c r="H2191" s="43">
        <v>4</v>
      </c>
      <c r="I2191" s="43">
        <v>10</v>
      </c>
      <c r="J2191" s="43">
        <v>120</v>
      </c>
      <c r="K2191" s="43" t="s">
        <v>95</v>
      </c>
      <c r="L2191" s="43" t="s">
        <v>91</v>
      </c>
      <c r="M2191" s="43" t="s">
        <v>90</v>
      </c>
      <c r="N2191" s="43" t="s">
        <v>90</v>
      </c>
      <c r="O2191" s="43" t="s">
        <v>90</v>
      </c>
      <c r="P2191" s="43" t="s">
        <v>276</v>
      </c>
      <c r="Q2191" s="43" t="s">
        <v>234</v>
      </c>
      <c r="R2191" s="43" t="s">
        <v>94</v>
      </c>
      <c r="S2191" s="43" t="s">
        <v>92</v>
      </c>
      <c r="T2191" s="43" t="s">
        <v>551</v>
      </c>
      <c r="U2191" s="50"/>
    </row>
    <row r="2192" spans="1:21" ht="24">
      <c r="A2192" s="43" t="s">
        <v>445</v>
      </c>
      <c r="B2192" s="43" t="s">
        <v>17</v>
      </c>
      <c r="C2192" s="43">
        <v>361</v>
      </c>
      <c r="D2192" s="43" t="s">
        <v>439</v>
      </c>
      <c r="E2192" s="43">
        <v>57</v>
      </c>
      <c r="F2192" s="43">
        <v>179</v>
      </c>
      <c r="G2192" s="43">
        <v>9</v>
      </c>
      <c r="H2192" s="43">
        <v>0</v>
      </c>
      <c r="I2192" s="43">
        <v>9</v>
      </c>
      <c r="J2192" s="43">
        <v>81</v>
      </c>
      <c r="K2192" s="43" t="s">
        <v>97</v>
      </c>
      <c r="L2192" s="43" t="s">
        <v>91</v>
      </c>
      <c r="M2192" s="43" t="s">
        <v>92</v>
      </c>
      <c r="N2192" s="43" t="s">
        <v>90</v>
      </c>
      <c r="O2192" s="43" t="s">
        <v>95</v>
      </c>
      <c r="P2192" s="43" t="s">
        <v>181</v>
      </c>
      <c r="Q2192" s="43" t="s">
        <v>98</v>
      </c>
      <c r="R2192" s="43" t="s">
        <v>94</v>
      </c>
      <c r="S2192" s="43" t="s">
        <v>92</v>
      </c>
      <c r="T2192" s="43"/>
      <c r="U2192" s="50"/>
    </row>
    <row r="2193" spans="1:21" ht="24">
      <c r="A2193" s="43" t="s">
        <v>445</v>
      </c>
      <c r="B2193" s="43" t="s">
        <v>17</v>
      </c>
      <c r="C2193" s="43">
        <v>362</v>
      </c>
      <c r="D2193" s="43" t="s">
        <v>439</v>
      </c>
      <c r="E2193" s="43">
        <v>81</v>
      </c>
      <c r="F2193" s="43">
        <v>254</v>
      </c>
      <c r="G2193" s="43">
        <v>7</v>
      </c>
      <c r="H2193" s="43">
        <v>1</v>
      </c>
      <c r="I2193" s="43">
        <v>5</v>
      </c>
      <c r="J2193" s="43">
        <v>35</v>
      </c>
      <c r="K2193" s="43" t="s">
        <v>94</v>
      </c>
      <c r="L2193" s="43" t="s">
        <v>109</v>
      </c>
      <c r="M2193" s="43" t="s">
        <v>92</v>
      </c>
      <c r="N2193" s="43" t="s">
        <v>90</v>
      </c>
      <c r="O2193" s="43" t="s">
        <v>94</v>
      </c>
      <c r="P2193" s="43" t="s">
        <v>147</v>
      </c>
      <c r="Q2193" s="43" t="s">
        <v>354</v>
      </c>
      <c r="R2193" s="43" t="s">
        <v>92</v>
      </c>
      <c r="S2193" s="43" t="s">
        <v>92</v>
      </c>
      <c r="T2193" s="43"/>
      <c r="U2193" s="50"/>
    </row>
    <row r="2194" spans="1:21" ht="60">
      <c r="A2194" s="43" t="s">
        <v>445</v>
      </c>
      <c r="B2194" s="43" t="s">
        <v>17</v>
      </c>
      <c r="C2194" s="43">
        <v>363</v>
      </c>
      <c r="D2194" s="43" t="s">
        <v>125</v>
      </c>
      <c r="E2194" s="43" t="s">
        <v>843</v>
      </c>
      <c r="F2194" s="43" t="s">
        <v>844</v>
      </c>
      <c r="G2194" s="43">
        <v>14</v>
      </c>
      <c r="H2194" s="43">
        <v>2</v>
      </c>
      <c r="I2194" s="43">
        <v>4</v>
      </c>
      <c r="J2194" s="43">
        <v>56</v>
      </c>
      <c r="K2194" s="43" t="s">
        <v>95</v>
      </c>
      <c r="L2194" s="43" t="s">
        <v>91</v>
      </c>
      <c r="M2194" s="43" t="s">
        <v>92</v>
      </c>
      <c r="N2194" s="43" t="s">
        <v>90</v>
      </c>
      <c r="O2194" s="43" t="s">
        <v>90</v>
      </c>
      <c r="P2194" s="43" t="s">
        <v>167</v>
      </c>
      <c r="Q2194" s="43" t="s">
        <v>98</v>
      </c>
      <c r="R2194" s="43" t="s">
        <v>94</v>
      </c>
      <c r="S2194" s="43" t="s">
        <v>92</v>
      </c>
      <c r="T2194" s="43" t="s">
        <v>103</v>
      </c>
      <c r="U2194" s="50"/>
    </row>
    <row r="2195" spans="1:21" ht="108">
      <c r="A2195" s="43" t="s">
        <v>445</v>
      </c>
      <c r="B2195" s="43" t="s">
        <v>17</v>
      </c>
      <c r="C2195" s="43">
        <v>364</v>
      </c>
      <c r="D2195" s="43" t="s">
        <v>439</v>
      </c>
      <c r="E2195" s="43">
        <v>68</v>
      </c>
      <c r="F2195" s="43">
        <v>214</v>
      </c>
      <c r="G2195" s="43">
        <v>12</v>
      </c>
      <c r="H2195" s="43">
        <v>2</v>
      </c>
      <c r="I2195" s="43">
        <v>12</v>
      </c>
      <c r="J2195" s="43">
        <v>144</v>
      </c>
      <c r="K2195" s="43" t="s">
        <v>97</v>
      </c>
      <c r="L2195" s="43" t="s">
        <v>91</v>
      </c>
      <c r="M2195" s="43" t="s">
        <v>92</v>
      </c>
      <c r="N2195" s="43" t="s">
        <v>90</v>
      </c>
      <c r="O2195" s="43" t="s">
        <v>95</v>
      </c>
      <c r="P2195" s="43"/>
      <c r="Q2195" s="43" t="s">
        <v>114</v>
      </c>
      <c r="R2195" s="43" t="s">
        <v>94</v>
      </c>
      <c r="S2195" s="43" t="s">
        <v>90</v>
      </c>
      <c r="T2195" s="43" t="s">
        <v>845</v>
      </c>
      <c r="U2195" s="50"/>
    </row>
    <row r="2196" spans="1:21" ht="24">
      <c r="A2196" s="43" t="s">
        <v>445</v>
      </c>
      <c r="B2196" s="43" t="s">
        <v>17</v>
      </c>
      <c r="C2196" s="43">
        <v>367</v>
      </c>
      <c r="D2196" s="43" t="s">
        <v>126</v>
      </c>
      <c r="E2196" s="43">
        <v>65</v>
      </c>
      <c r="F2196" s="43">
        <v>204</v>
      </c>
      <c r="G2196" s="43">
        <v>26</v>
      </c>
      <c r="H2196" s="43">
        <v>8</v>
      </c>
      <c r="I2196" s="43">
        <v>13</v>
      </c>
      <c r="J2196" s="43">
        <v>338</v>
      </c>
      <c r="K2196" s="43" t="s">
        <v>97</v>
      </c>
      <c r="L2196" s="43" t="s">
        <v>91</v>
      </c>
      <c r="M2196" s="43" t="s">
        <v>92</v>
      </c>
      <c r="N2196" s="43" t="s">
        <v>92</v>
      </c>
      <c r="O2196" s="43" t="s">
        <v>90</v>
      </c>
      <c r="P2196" s="43"/>
      <c r="Q2196" s="43" t="s">
        <v>98</v>
      </c>
      <c r="R2196" s="43" t="s">
        <v>94</v>
      </c>
      <c r="S2196" s="43" t="s">
        <v>90</v>
      </c>
      <c r="T2196" s="43"/>
      <c r="U2196" s="50"/>
    </row>
    <row r="2197" spans="1:21" ht="24">
      <c r="A2197" s="43" t="s">
        <v>445</v>
      </c>
      <c r="B2197" s="43" t="s">
        <v>17</v>
      </c>
      <c r="C2197" s="43">
        <v>368</v>
      </c>
      <c r="D2197" s="43" t="s">
        <v>126</v>
      </c>
      <c r="E2197" s="43">
        <v>59</v>
      </c>
      <c r="F2197" s="43">
        <v>185</v>
      </c>
      <c r="G2197" s="43">
        <v>26</v>
      </c>
      <c r="H2197" s="43">
        <v>8</v>
      </c>
      <c r="I2197" s="43">
        <v>11</v>
      </c>
      <c r="J2197" s="43">
        <v>286</v>
      </c>
      <c r="K2197" s="43" t="s">
        <v>97</v>
      </c>
      <c r="L2197" s="43" t="s">
        <v>91</v>
      </c>
      <c r="M2197" s="43" t="s">
        <v>92</v>
      </c>
      <c r="N2197" s="43" t="s">
        <v>92</v>
      </c>
      <c r="O2197" s="43" t="s">
        <v>90</v>
      </c>
      <c r="P2197" s="43"/>
      <c r="Q2197" s="43" t="s">
        <v>98</v>
      </c>
      <c r="R2197" s="43" t="s">
        <v>94</v>
      </c>
      <c r="S2197" s="43" t="s">
        <v>90</v>
      </c>
      <c r="T2197" s="43"/>
      <c r="U2197" s="50"/>
    </row>
    <row r="2198" spans="1:21" ht="36">
      <c r="A2198" s="106" t="s">
        <v>445</v>
      </c>
      <c r="B2198" s="106" t="s">
        <v>17</v>
      </c>
      <c r="C2198" s="106">
        <v>369</v>
      </c>
      <c r="D2198" s="106" t="s">
        <v>126</v>
      </c>
      <c r="E2198" s="106">
        <v>92</v>
      </c>
      <c r="F2198" s="106">
        <v>289</v>
      </c>
      <c r="G2198" s="106">
        <v>26</v>
      </c>
      <c r="H2198" s="106">
        <v>7</v>
      </c>
      <c r="I2198" s="106">
        <v>15</v>
      </c>
      <c r="J2198" s="106">
        <v>390</v>
      </c>
      <c r="K2198" s="106" t="s">
        <v>97</v>
      </c>
      <c r="L2198" s="106" t="s">
        <v>91</v>
      </c>
      <c r="M2198" s="106" t="s">
        <v>92</v>
      </c>
      <c r="N2198" s="106" t="s">
        <v>90</v>
      </c>
      <c r="O2198" s="106" t="s">
        <v>90</v>
      </c>
      <c r="P2198" s="107"/>
      <c r="Q2198" s="43" t="s">
        <v>114</v>
      </c>
      <c r="R2198" s="43" t="s">
        <v>94</v>
      </c>
      <c r="S2198" s="43" t="s">
        <v>92</v>
      </c>
      <c r="T2198" s="43" t="s">
        <v>576</v>
      </c>
      <c r="U2198" s="50"/>
    </row>
    <row r="2199" spans="1:21">
      <c r="A2199" s="106"/>
      <c r="B2199" s="106"/>
      <c r="C2199" s="106"/>
      <c r="D2199" s="106"/>
      <c r="E2199" s="106"/>
      <c r="F2199" s="106"/>
      <c r="G2199" s="106"/>
      <c r="H2199" s="106"/>
      <c r="I2199" s="106"/>
      <c r="J2199" s="106"/>
      <c r="K2199" s="106"/>
      <c r="L2199" s="106"/>
      <c r="M2199" s="106"/>
      <c r="N2199" s="106"/>
      <c r="O2199" s="106"/>
      <c r="P2199" s="107"/>
      <c r="Q2199" s="43" t="s">
        <v>98</v>
      </c>
      <c r="R2199" s="43" t="s">
        <v>94</v>
      </c>
      <c r="S2199" s="43" t="s">
        <v>92</v>
      </c>
      <c r="T2199" s="43"/>
      <c r="U2199" s="50"/>
    </row>
    <row r="2200" spans="1:21" ht="24">
      <c r="A2200" s="43" t="s">
        <v>445</v>
      </c>
      <c r="B2200" s="43" t="s">
        <v>17</v>
      </c>
      <c r="C2200" s="43">
        <v>370</v>
      </c>
      <c r="D2200" s="43" t="s">
        <v>299</v>
      </c>
      <c r="E2200" s="43">
        <v>58</v>
      </c>
      <c r="F2200" s="43">
        <v>182</v>
      </c>
      <c r="G2200" s="43">
        <v>29</v>
      </c>
      <c r="H2200" s="43">
        <v>10</v>
      </c>
      <c r="I2200" s="43">
        <v>9</v>
      </c>
      <c r="J2200" s="43">
        <v>261</v>
      </c>
      <c r="K2200" s="43" t="s">
        <v>97</v>
      </c>
      <c r="L2200" s="43" t="s">
        <v>91</v>
      </c>
      <c r="M2200" s="43" t="s">
        <v>90</v>
      </c>
      <c r="N2200" s="43" t="s">
        <v>92</v>
      </c>
      <c r="O2200" s="43" t="s">
        <v>90</v>
      </c>
      <c r="P2200" s="43"/>
      <c r="Q2200" s="43" t="s">
        <v>106</v>
      </c>
      <c r="R2200" s="43" t="s">
        <v>108</v>
      </c>
      <c r="S2200" s="43" t="s">
        <v>92</v>
      </c>
      <c r="T2200" s="43"/>
      <c r="U2200" s="50"/>
    </row>
    <row r="2201" spans="1:21">
      <c r="A2201" s="106" t="s">
        <v>445</v>
      </c>
      <c r="B2201" s="106" t="s">
        <v>17</v>
      </c>
      <c r="C2201" s="106">
        <v>371</v>
      </c>
      <c r="D2201" s="106" t="s">
        <v>96</v>
      </c>
      <c r="E2201" s="106">
        <v>46</v>
      </c>
      <c r="F2201" s="106">
        <v>145</v>
      </c>
      <c r="G2201" s="106">
        <v>18</v>
      </c>
      <c r="H2201" s="106">
        <v>3</v>
      </c>
      <c r="I2201" s="106">
        <v>9</v>
      </c>
      <c r="J2201" s="106">
        <v>162</v>
      </c>
      <c r="K2201" s="106" t="s">
        <v>97</v>
      </c>
      <c r="L2201" s="106" t="s">
        <v>91</v>
      </c>
      <c r="M2201" s="106" t="s">
        <v>90</v>
      </c>
      <c r="N2201" s="106" t="s">
        <v>92</v>
      </c>
      <c r="O2201" s="106" t="s">
        <v>90</v>
      </c>
      <c r="P2201" s="107"/>
      <c r="Q2201" s="43" t="s">
        <v>98</v>
      </c>
      <c r="R2201" s="43" t="s">
        <v>108</v>
      </c>
      <c r="S2201" s="43" t="s">
        <v>90</v>
      </c>
      <c r="T2201" s="43"/>
      <c r="U2201" s="50"/>
    </row>
    <row r="2202" spans="1:21" ht="36">
      <c r="A2202" s="106"/>
      <c r="B2202" s="106"/>
      <c r="C2202" s="106"/>
      <c r="D2202" s="106"/>
      <c r="E2202" s="106"/>
      <c r="F2202" s="106"/>
      <c r="G2202" s="106"/>
      <c r="H2202" s="106"/>
      <c r="I2202" s="106"/>
      <c r="J2202" s="106"/>
      <c r="K2202" s="106"/>
      <c r="L2202" s="106"/>
      <c r="M2202" s="106"/>
      <c r="N2202" s="106"/>
      <c r="O2202" s="106"/>
      <c r="P2202" s="107"/>
      <c r="Q2202" s="43" t="s">
        <v>114</v>
      </c>
      <c r="R2202" s="43" t="s">
        <v>94</v>
      </c>
      <c r="S2202" s="43" t="s">
        <v>92</v>
      </c>
      <c r="T2202" s="43" t="s">
        <v>846</v>
      </c>
      <c r="U2202" s="50"/>
    </row>
    <row r="2203" spans="1:21">
      <c r="A2203" s="106"/>
      <c r="B2203" s="106"/>
      <c r="C2203" s="106"/>
      <c r="D2203" s="106"/>
      <c r="E2203" s="106"/>
      <c r="F2203" s="106"/>
      <c r="G2203" s="106"/>
      <c r="H2203" s="106"/>
      <c r="I2203" s="106"/>
      <c r="J2203" s="106"/>
      <c r="K2203" s="106"/>
      <c r="L2203" s="106"/>
      <c r="M2203" s="106"/>
      <c r="N2203" s="106"/>
      <c r="O2203" s="106"/>
      <c r="P2203" s="107"/>
      <c r="Q2203" s="43" t="s">
        <v>99</v>
      </c>
      <c r="R2203" s="43" t="s">
        <v>94</v>
      </c>
      <c r="S2203" s="43" t="s">
        <v>90</v>
      </c>
      <c r="T2203" s="43"/>
      <c r="U2203" s="50"/>
    </row>
    <row r="2204" spans="1:21" ht="24">
      <c r="A2204" s="43" t="s">
        <v>445</v>
      </c>
      <c r="B2204" s="43" t="s">
        <v>17</v>
      </c>
      <c r="C2204" s="43">
        <v>372</v>
      </c>
      <c r="D2204" s="43" t="s">
        <v>544</v>
      </c>
      <c r="E2204" s="43">
        <v>5</v>
      </c>
      <c r="F2204" s="43">
        <v>16</v>
      </c>
      <c r="G2204" s="43">
        <v>5</v>
      </c>
      <c r="H2204" s="43">
        <v>2</v>
      </c>
      <c r="I2204" s="43">
        <v>2</v>
      </c>
      <c r="J2204" s="43">
        <v>10</v>
      </c>
      <c r="K2204" s="43" t="s">
        <v>92</v>
      </c>
      <c r="L2204" s="43" t="s">
        <v>91</v>
      </c>
      <c r="M2204" s="43" t="s">
        <v>92</v>
      </c>
      <c r="N2204" s="43" t="s">
        <v>92</v>
      </c>
      <c r="O2204" s="43" t="s">
        <v>92</v>
      </c>
      <c r="P2204" s="43"/>
      <c r="Q2204" s="43" t="s">
        <v>93</v>
      </c>
      <c r="R2204" s="43" t="s">
        <v>95</v>
      </c>
      <c r="S2204" s="43" t="s">
        <v>95</v>
      </c>
      <c r="T2204" s="43"/>
      <c r="U2204" s="50"/>
    </row>
    <row r="2205" spans="1:21">
      <c r="A2205" s="106" t="s">
        <v>445</v>
      </c>
      <c r="B2205" s="106" t="s">
        <v>17</v>
      </c>
      <c r="C2205" s="106">
        <v>373</v>
      </c>
      <c r="D2205" s="106" t="s">
        <v>96</v>
      </c>
      <c r="E2205" s="106">
        <v>51</v>
      </c>
      <c r="F2205" s="106">
        <v>160</v>
      </c>
      <c r="G2205" s="106">
        <v>20</v>
      </c>
      <c r="H2205" s="106">
        <v>3</v>
      </c>
      <c r="I2205" s="106">
        <v>9</v>
      </c>
      <c r="J2205" s="106">
        <v>180</v>
      </c>
      <c r="K2205" s="106" t="s">
        <v>97</v>
      </c>
      <c r="L2205" s="106" t="s">
        <v>91</v>
      </c>
      <c r="M2205" s="106" t="s">
        <v>90</v>
      </c>
      <c r="N2205" s="106" t="s">
        <v>92</v>
      </c>
      <c r="O2205" s="106" t="s">
        <v>90</v>
      </c>
      <c r="P2205" s="107"/>
      <c r="Q2205" s="43" t="s">
        <v>104</v>
      </c>
      <c r="R2205" s="43" t="s">
        <v>94</v>
      </c>
      <c r="S2205" s="43" t="s">
        <v>92</v>
      </c>
      <c r="T2205" s="43" t="s">
        <v>105</v>
      </c>
      <c r="U2205" s="50"/>
    </row>
    <row r="2206" spans="1:21">
      <c r="A2206" s="106"/>
      <c r="B2206" s="106"/>
      <c r="C2206" s="106"/>
      <c r="D2206" s="106"/>
      <c r="E2206" s="106"/>
      <c r="F2206" s="106"/>
      <c r="G2206" s="106"/>
      <c r="H2206" s="106"/>
      <c r="I2206" s="106"/>
      <c r="J2206" s="106"/>
      <c r="K2206" s="106"/>
      <c r="L2206" s="106"/>
      <c r="M2206" s="106"/>
      <c r="N2206" s="106"/>
      <c r="O2206" s="106"/>
      <c r="P2206" s="107"/>
      <c r="Q2206" s="43" t="s">
        <v>106</v>
      </c>
      <c r="R2206" s="43" t="s">
        <v>94</v>
      </c>
      <c r="S2206" s="43" t="s">
        <v>92</v>
      </c>
      <c r="T2206" s="43"/>
      <c r="U2206" s="50"/>
    </row>
    <row r="2207" spans="1:21">
      <c r="A2207" s="106"/>
      <c r="B2207" s="106"/>
      <c r="C2207" s="106"/>
      <c r="D2207" s="106"/>
      <c r="E2207" s="106"/>
      <c r="F2207" s="106"/>
      <c r="G2207" s="106"/>
      <c r="H2207" s="106"/>
      <c r="I2207" s="106"/>
      <c r="J2207" s="106"/>
      <c r="K2207" s="106"/>
      <c r="L2207" s="106"/>
      <c r="M2207" s="106"/>
      <c r="N2207" s="106"/>
      <c r="O2207" s="106"/>
      <c r="P2207" s="107"/>
      <c r="Q2207" s="43" t="s">
        <v>99</v>
      </c>
      <c r="R2207" s="43" t="s">
        <v>94</v>
      </c>
      <c r="S2207" s="43" t="s">
        <v>90</v>
      </c>
      <c r="T2207" s="43"/>
      <c r="U2207" s="50"/>
    </row>
    <row r="2208" spans="1:21">
      <c r="A2208" s="106" t="s">
        <v>445</v>
      </c>
      <c r="B2208" s="106" t="s">
        <v>17</v>
      </c>
      <c r="C2208" s="106">
        <v>374</v>
      </c>
      <c r="D2208" s="106" t="s">
        <v>96</v>
      </c>
      <c r="E2208" s="106">
        <v>46</v>
      </c>
      <c r="F2208" s="106">
        <v>145</v>
      </c>
      <c r="G2208" s="106">
        <v>21</v>
      </c>
      <c r="H2208" s="106">
        <v>3</v>
      </c>
      <c r="I2208" s="106">
        <v>8</v>
      </c>
      <c r="J2208" s="106">
        <v>168</v>
      </c>
      <c r="K2208" s="106" t="s">
        <v>97</v>
      </c>
      <c r="L2208" s="106" t="s">
        <v>91</v>
      </c>
      <c r="M2208" s="106" t="s">
        <v>90</v>
      </c>
      <c r="N2208" s="106" t="s">
        <v>92</v>
      </c>
      <c r="O2208" s="106" t="s">
        <v>90</v>
      </c>
      <c r="P2208" s="107"/>
      <c r="Q2208" s="43" t="s">
        <v>98</v>
      </c>
      <c r="R2208" s="43" t="s">
        <v>94</v>
      </c>
      <c r="S2208" s="43" t="s">
        <v>90</v>
      </c>
      <c r="T2208" s="43"/>
      <c r="U2208" s="50"/>
    </row>
    <row r="2209" spans="1:21">
      <c r="A2209" s="106"/>
      <c r="B2209" s="106"/>
      <c r="C2209" s="106"/>
      <c r="D2209" s="106"/>
      <c r="E2209" s="106"/>
      <c r="F2209" s="106"/>
      <c r="G2209" s="106"/>
      <c r="H2209" s="106"/>
      <c r="I2209" s="106"/>
      <c r="J2209" s="106"/>
      <c r="K2209" s="106"/>
      <c r="L2209" s="106"/>
      <c r="M2209" s="106"/>
      <c r="N2209" s="106"/>
      <c r="O2209" s="106"/>
      <c r="P2209" s="107"/>
      <c r="Q2209" s="43" t="s">
        <v>99</v>
      </c>
      <c r="R2209" s="43" t="s">
        <v>94</v>
      </c>
      <c r="S2209" s="43" t="s">
        <v>90</v>
      </c>
      <c r="T2209" s="43"/>
      <c r="U2209" s="50"/>
    </row>
    <row r="2210" spans="1:21">
      <c r="A2210" s="106" t="s">
        <v>445</v>
      </c>
      <c r="B2210" s="106" t="s">
        <v>17</v>
      </c>
      <c r="C2210" s="106">
        <v>375</v>
      </c>
      <c r="D2210" s="106" t="s">
        <v>96</v>
      </c>
      <c r="E2210" s="106">
        <v>51</v>
      </c>
      <c r="F2210" s="106">
        <v>160</v>
      </c>
      <c r="G2210" s="106">
        <v>22</v>
      </c>
      <c r="H2210" s="106">
        <v>3</v>
      </c>
      <c r="I2210" s="106">
        <v>8</v>
      </c>
      <c r="J2210" s="106">
        <v>176</v>
      </c>
      <c r="K2210" s="106" t="s">
        <v>97</v>
      </c>
      <c r="L2210" s="106" t="s">
        <v>91</v>
      </c>
      <c r="M2210" s="106" t="s">
        <v>90</v>
      </c>
      <c r="N2210" s="106" t="s">
        <v>92</v>
      </c>
      <c r="O2210" s="106" t="s">
        <v>90</v>
      </c>
      <c r="P2210" s="107"/>
      <c r="Q2210" s="43" t="s">
        <v>98</v>
      </c>
      <c r="R2210" s="43" t="s">
        <v>94</v>
      </c>
      <c r="S2210" s="43" t="s">
        <v>90</v>
      </c>
      <c r="T2210" s="43"/>
      <c r="U2210" s="50"/>
    </row>
    <row r="2211" spans="1:21">
      <c r="A2211" s="106"/>
      <c r="B2211" s="106"/>
      <c r="C2211" s="106"/>
      <c r="D2211" s="106"/>
      <c r="E2211" s="106"/>
      <c r="F2211" s="106"/>
      <c r="G2211" s="106"/>
      <c r="H2211" s="106"/>
      <c r="I2211" s="106"/>
      <c r="J2211" s="106"/>
      <c r="K2211" s="106"/>
      <c r="L2211" s="106"/>
      <c r="M2211" s="106"/>
      <c r="N2211" s="106"/>
      <c r="O2211" s="106"/>
      <c r="P2211" s="107"/>
      <c r="Q2211" s="43" t="s">
        <v>99</v>
      </c>
      <c r="R2211" s="43" t="s">
        <v>94</v>
      </c>
      <c r="S2211" s="43" t="s">
        <v>90</v>
      </c>
      <c r="T2211" s="43"/>
      <c r="U2211" s="50"/>
    </row>
    <row r="2212" spans="1:21" ht="24">
      <c r="A2212" s="106" t="s">
        <v>445</v>
      </c>
      <c r="B2212" s="106" t="s">
        <v>17</v>
      </c>
      <c r="C2212" s="106">
        <v>376</v>
      </c>
      <c r="D2212" s="106" t="s">
        <v>96</v>
      </c>
      <c r="E2212" s="106">
        <v>58</v>
      </c>
      <c r="F2212" s="106">
        <v>182</v>
      </c>
      <c r="G2212" s="106">
        <v>23</v>
      </c>
      <c r="H2212" s="106">
        <v>4</v>
      </c>
      <c r="I2212" s="106">
        <v>9</v>
      </c>
      <c r="J2212" s="106">
        <v>207</v>
      </c>
      <c r="K2212" s="106" t="s">
        <v>97</v>
      </c>
      <c r="L2212" s="106" t="s">
        <v>109</v>
      </c>
      <c r="M2212" s="106" t="s">
        <v>90</v>
      </c>
      <c r="N2212" s="106" t="s">
        <v>97</v>
      </c>
      <c r="O2212" s="106" t="s">
        <v>97</v>
      </c>
      <c r="P2212" s="106" t="s">
        <v>847</v>
      </c>
      <c r="Q2212" s="43" t="s">
        <v>104</v>
      </c>
      <c r="R2212" s="43" t="s">
        <v>94</v>
      </c>
      <c r="S2212" s="43" t="s">
        <v>92</v>
      </c>
      <c r="T2212" s="43" t="s">
        <v>235</v>
      </c>
      <c r="U2212" s="50"/>
    </row>
    <row r="2213" spans="1:21">
      <c r="A2213" s="106"/>
      <c r="B2213" s="106"/>
      <c r="C2213" s="106"/>
      <c r="D2213" s="106"/>
      <c r="E2213" s="106"/>
      <c r="F2213" s="106"/>
      <c r="G2213" s="106"/>
      <c r="H2213" s="106"/>
      <c r="I2213" s="106"/>
      <c r="J2213" s="106"/>
      <c r="K2213" s="106"/>
      <c r="L2213" s="106"/>
      <c r="M2213" s="106"/>
      <c r="N2213" s="106"/>
      <c r="O2213" s="106"/>
      <c r="P2213" s="106"/>
      <c r="Q2213" s="43" t="s">
        <v>106</v>
      </c>
      <c r="R2213" s="43" t="s">
        <v>94</v>
      </c>
      <c r="S2213" s="43" t="s">
        <v>92</v>
      </c>
      <c r="T2213" s="43"/>
      <c r="U2213" s="50"/>
    </row>
    <row r="2214" spans="1:21">
      <c r="A2214" s="106" t="s">
        <v>445</v>
      </c>
      <c r="B2214" s="106" t="s">
        <v>17</v>
      </c>
      <c r="C2214" s="106">
        <v>377</v>
      </c>
      <c r="D2214" s="106" t="s">
        <v>96</v>
      </c>
      <c r="E2214" s="106">
        <v>53</v>
      </c>
      <c r="F2214" s="106">
        <v>167</v>
      </c>
      <c r="G2214" s="106">
        <v>22</v>
      </c>
      <c r="H2214" s="106">
        <v>4</v>
      </c>
      <c r="I2214" s="106">
        <v>9</v>
      </c>
      <c r="J2214" s="106">
        <v>198</v>
      </c>
      <c r="K2214" s="106" t="s">
        <v>97</v>
      </c>
      <c r="L2214" s="106" t="s">
        <v>91</v>
      </c>
      <c r="M2214" s="106" t="s">
        <v>92</v>
      </c>
      <c r="N2214" s="106" t="s">
        <v>92</v>
      </c>
      <c r="O2214" s="106" t="s">
        <v>90</v>
      </c>
      <c r="P2214" s="107"/>
      <c r="Q2214" s="43" t="s">
        <v>106</v>
      </c>
      <c r="R2214" s="43" t="s">
        <v>94</v>
      </c>
      <c r="S2214" s="43" t="s">
        <v>92</v>
      </c>
      <c r="T2214" s="43"/>
      <c r="U2214" s="50"/>
    </row>
    <row r="2215" spans="1:21">
      <c r="A2215" s="106"/>
      <c r="B2215" s="106"/>
      <c r="C2215" s="106"/>
      <c r="D2215" s="106"/>
      <c r="E2215" s="106"/>
      <c r="F2215" s="106"/>
      <c r="G2215" s="106"/>
      <c r="H2215" s="106"/>
      <c r="I2215" s="106"/>
      <c r="J2215" s="106"/>
      <c r="K2215" s="106"/>
      <c r="L2215" s="106"/>
      <c r="M2215" s="106"/>
      <c r="N2215" s="106"/>
      <c r="O2215" s="106"/>
      <c r="P2215" s="107"/>
      <c r="Q2215" s="43" t="s">
        <v>104</v>
      </c>
      <c r="R2215" s="43" t="s">
        <v>94</v>
      </c>
      <c r="S2215" s="43" t="s">
        <v>90</v>
      </c>
      <c r="T2215" s="43" t="s">
        <v>105</v>
      </c>
      <c r="U2215" s="50"/>
    </row>
    <row r="2216" spans="1:21">
      <c r="A2216" s="106"/>
      <c r="B2216" s="106"/>
      <c r="C2216" s="106"/>
      <c r="D2216" s="106"/>
      <c r="E2216" s="106"/>
      <c r="F2216" s="106"/>
      <c r="G2216" s="106"/>
      <c r="H2216" s="106"/>
      <c r="I2216" s="106"/>
      <c r="J2216" s="106"/>
      <c r="K2216" s="106"/>
      <c r="L2216" s="106"/>
      <c r="M2216" s="106"/>
      <c r="N2216" s="106"/>
      <c r="O2216" s="106"/>
      <c r="P2216" s="107"/>
      <c r="Q2216" s="43" t="s">
        <v>99</v>
      </c>
      <c r="R2216" s="43" t="s">
        <v>94</v>
      </c>
      <c r="S2216" s="43" t="s">
        <v>90</v>
      </c>
      <c r="T2216" s="43"/>
      <c r="U2216" s="50"/>
    </row>
    <row r="2217" spans="1:21">
      <c r="A2217" s="106" t="s">
        <v>445</v>
      </c>
      <c r="B2217" s="106" t="s">
        <v>17</v>
      </c>
      <c r="C2217" s="106">
        <v>378</v>
      </c>
      <c r="D2217" s="106" t="s">
        <v>96</v>
      </c>
      <c r="E2217" s="106">
        <v>42</v>
      </c>
      <c r="F2217" s="106">
        <v>132</v>
      </c>
      <c r="G2217" s="106">
        <v>21</v>
      </c>
      <c r="H2217" s="106">
        <v>4</v>
      </c>
      <c r="I2217" s="106">
        <v>7</v>
      </c>
      <c r="J2217" s="106">
        <v>147</v>
      </c>
      <c r="K2217" s="106" t="s">
        <v>97</v>
      </c>
      <c r="L2217" s="106" t="s">
        <v>109</v>
      </c>
      <c r="M2217" s="106" t="s">
        <v>90</v>
      </c>
      <c r="N2217" s="106" t="s">
        <v>95</v>
      </c>
      <c r="O2217" s="106" t="s">
        <v>95</v>
      </c>
      <c r="P2217" s="106" t="s">
        <v>848</v>
      </c>
      <c r="Q2217" s="43" t="s">
        <v>106</v>
      </c>
      <c r="R2217" s="43" t="s">
        <v>94</v>
      </c>
      <c r="S2217" s="43" t="s">
        <v>90</v>
      </c>
      <c r="T2217" s="43"/>
      <c r="U2217" s="50"/>
    </row>
    <row r="2218" spans="1:21">
      <c r="A2218" s="106"/>
      <c r="B2218" s="106"/>
      <c r="C2218" s="106"/>
      <c r="D2218" s="106"/>
      <c r="E2218" s="106"/>
      <c r="F2218" s="106"/>
      <c r="G2218" s="106"/>
      <c r="H2218" s="106"/>
      <c r="I2218" s="106"/>
      <c r="J2218" s="106"/>
      <c r="K2218" s="106"/>
      <c r="L2218" s="106"/>
      <c r="M2218" s="106"/>
      <c r="N2218" s="106"/>
      <c r="O2218" s="106"/>
      <c r="P2218" s="106"/>
      <c r="Q2218" s="43" t="s">
        <v>104</v>
      </c>
      <c r="R2218" s="43" t="s">
        <v>94</v>
      </c>
      <c r="S2218" s="43" t="s">
        <v>90</v>
      </c>
      <c r="T2218" s="43" t="s">
        <v>438</v>
      </c>
      <c r="U2218" s="50"/>
    </row>
    <row r="2219" spans="1:21">
      <c r="A2219" s="106" t="s">
        <v>445</v>
      </c>
      <c r="B2219" s="106" t="s">
        <v>17</v>
      </c>
      <c r="C2219" s="106">
        <v>379</v>
      </c>
      <c r="D2219" s="106" t="s">
        <v>96</v>
      </c>
      <c r="E2219" s="106">
        <v>68</v>
      </c>
      <c r="F2219" s="106">
        <v>214</v>
      </c>
      <c r="G2219" s="106">
        <v>22</v>
      </c>
      <c r="H2219" s="106">
        <v>3</v>
      </c>
      <c r="I2219" s="106">
        <v>11</v>
      </c>
      <c r="J2219" s="106">
        <v>242</v>
      </c>
      <c r="K2219" s="106" t="s">
        <v>97</v>
      </c>
      <c r="L2219" s="106" t="s">
        <v>91</v>
      </c>
      <c r="M2219" s="106" t="s">
        <v>92</v>
      </c>
      <c r="N2219" s="106" t="s">
        <v>90</v>
      </c>
      <c r="O2219" s="106" t="s">
        <v>90</v>
      </c>
      <c r="P2219" s="106" t="s">
        <v>651</v>
      </c>
      <c r="Q2219" s="43" t="s">
        <v>104</v>
      </c>
      <c r="R2219" s="43" t="s">
        <v>94</v>
      </c>
      <c r="S2219" s="43" t="s">
        <v>92</v>
      </c>
      <c r="T2219" s="43" t="s">
        <v>135</v>
      </c>
      <c r="U2219" s="50"/>
    </row>
    <row r="2220" spans="1:21">
      <c r="A2220" s="106"/>
      <c r="B2220" s="106"/>
      <c r="C2220" s="106"/>
      <c r="D2220" s="106"/>
      <c r="E2220" s="106"/>
      <c r="F2220" s="106"/>
      <c r="G2220" s="106"/>
      <c r="H2220" s="106"/>
      <c r="I2220" s="106"/>
      <c r="J2220" s="106"/>
      <c r="K2220" s="106"/>
      <c r="L2220" s="106"/>
      <c r="M2220" s="106"/>
      <c r="N2220" s="106"/>
      <c r="O2220" s="106"/>
      <c r="P2220" s="106"/>
      <c r="Q2220" s="43" t="s">
        <v>106</v>
      </c>
      <c r="R2220" s="43" t="s">
        <v>94</v>
      </c>
      <c r="S2220" s="43" t="s">
        <v>92</v>
      </c>
      <c r="T2220" s="43"/>
      <c r="U2220" s="50"/>
    </row>
    <row r="2221" spans="1:21">
      <c r="A2221" s="106"/>
      <c r="B2221" s="106"/>
      <c r="C2221" s="106"/>
      <c r="D2221" s="106"/>
      <c r="E2221" s="106"/>
      <c r="F2221" s="106"/>
      <c r="G2221" s="106"/>
      <c r="H2221" s="106"/>
      <c r="I2221" s="106"/>
      <c r="J2221" s="106"/>
      <c r="K2221" s="106"/>
      <c r="L2221" s="106"/>
      <c r="M2221" s="106"/>
      <c r="N2221" s="106"/>
      <c r="O2221" s="106"/>
      <c r="P2221" s="106"/>
      <c r="Q2221" s="43" t="s">
        <v>99</v>
      </c>
      <c r="R2221" s="43" t="s">
        <v>94</v>
      </c>
      <c r="S2221" s="43" t="s">
        <v>92</v>
      </c>
      <c r="T2221" s="43"/>
      <c r="U2221" s="50"/>
    </row>
    <row r="2222" spans="1:21">
      <c r="A2222" s="106" t="s">
        <v>445</v>
      </c>
      <c r="B2222" s="106" t="s">
        <v>17</v>
      </c>
      <c r="C2222" s="106">
        <v>380</v>
      </c>
      <c r="D2222" s="106" t="s">
        <v>96</v>
      </c>
      <c r="E2222" s="106">
        <v>40</v>
      </c>
      <c r="F2222" s="106">
        <v>126</v>
      </c>
      <c r="G2222" s="106">
        <v>21</v>
      </c>
      <c r="H2222" s="106">
        <v>10</v>
      </c>
      <c r="I2222" s="106">
        <v>8</v>
      </c>
      <c r="J2222" s="106">
        <v>168</v>
      </c>
      <c r="K2222" s="106" t="s">
        <v>97</v>
      </c>
      <c r="L2222" s="106" t="s">
        <v>91</v>
      </c>
      <c r="M2222" s="106" t="s">
        <v>90</v>
      </c>
      <c r="N2222" s="106" t="s">
        <v>90</v>
      </c>
      <c r="O2222" s="106" t="s">
        <v>90</v>
      </c>
      <c r="P2222" s="106" t="s">
        <v>102</v>
      </c>
      <c r="Q2222" s="43" t="s">
        <v>104</v>
      </c>
      <c r="R2222" s="43" t="s">
        <v>94</v>
      </c>
      <c r="S2222" s="43" t="s">
        <v>92</v>
      </c>
      <c r="T2222" s="43" t="s">
        <v>105</v>
      </c>
      <c r="U2222" s="50"/>
    </row>
    <row r="2223" spans="1:21">
      <c r="A2223" s="106"/>
      <c r="B2223" s="106"/>
      <c r="C2223" s="106"/>
      <c r="D2223" s="106"/>
      <c r="E2223" s="106"/>
      <c r="F2223" s="106"/>
      <c r="G2223" s="106"/>
      <c r="H2223" s="106"/>
      <c r="I2223" s="106"/>
      <c r="J2223" s="106"/>
      <c r="K2223" s="106"/>
      <c r="L2223" s="106"/>
      <c r="M2223" s="106"/>
      <c r="N2223" s="106"/>
      <c r="O2223" s="106"/>
      <c r="P2223" s="106"/>
      <c r="Q2223" s="43" t="s">
        <v>106</v>
      </c>
      <c r="R2223" s="43" t="s">
        <v>94</v>
      </c>
      <c r="S2223" s="43" t="s">
        <v>92</v>
      </c>
      <c r="T2223" s="43"/>
      <c r="U2223" s="50"/>
    </row>
    <row r="2224" spans="1:21">
      <c r="A2224" s="106" t="s">
        <v>445</v>
      </c>
      <c r="B2224" s="106" t="s">
        <v>17</v>
      </c>
      <c r="C2224" s="106">
        <v>381</v>
      </c>
      <c r="D2224" s="106" t="s">
        <v>96</v>
      </c>
      <c r="E2224" s="106">
        <v>52</v>
      </c>
      <c r="F2224" s="106">
        <v>163</v>
      </c>
      <c r="G2224" s="106">
        <v>20</v>
      </c>
      <c r="H2224" s="106">
        <v>3</v>
      </c>
      <c r="I2224" s="106">
        <v>9</v>
      </c>
      <c r="J2224" s="106">
        <v>180</v>
      </c>
      <c r="K2224" s="106" t="s">
        <v>97</v>
      </c>
      <c r="L2224" s="106" t="s">
        <v>91</v>
      </c>
      <c r="M2224" s="106" t="s">
        <v>90</v>
      </c>
      <c r="N2224" s="106" t="s">
        <v>90</v>
      </c>
      <c r="O2224" s="106" t="s">
        <v>90</v>
      </c>
      <c r="P2224" s="107"/>
      <c r="Q2224" s="43" t="s">
        <v>99</v>
      </c>
      <c r="R2224" s="43" t="s">
        <v>94</v>
      </c>
      <c r="S2224" s="43" t="s">
        <v>90</v>
      </c>
      <c r="T2224" s="43"/>
      <c r="U2224" s="50"/>
    </row>
    <row r="2225" spans="1:21">
      <c r="A2225" s="106"/>
      <c r="B2225" s="106"/>
      <c r="C2225" s="106"/>
      <c r="D2225" s="106"/>
      <c r="E2225" s="106"/>
      <c r="F2225" s="106"/>
      <c r="G2225" s="106"/>
      <c r="H2225" s="106"/>
      <c r="I2225" s="106"/>
      <c r="J2225" s="106"/>
      <c r="K2225" s="106"/>
      <c r="L2225" s="106"/>
      <c r="M2225" s="106"/>
      <c r="N2225" s="106"/>
      <c r="O2225" s="106"/>
      <c r="P2225" s="107"/>
      <c r="Q2225" s="43" t="s">
        <v>98</v>
      </c>
      <c r="R2225" s="43" t="s">
        <v>94</v>
      </c>
      <c r="S2225" s="43" t="s">
        <v>92</v>
      </c>
      <c r="T2225" s="43"/>
      <c r="U2225" s="50"/>
    </row>
    <row r="2226" spans="1:21" ht="24">
      <c r="A2226" s="106"/>
      <c r="B2226" s="106"/>
      <c r="C2226" s="106"/>
      <c r="D2226" s="106"/>
      <c r="E2226" s="106"/>
      <c r="F2226" s="106"/>
      <c r="G2226" s="106"/>
      <c r="H2226" s="106"/>
      <c r="I2226" s="106"/>
      <c r="J2226" s="106"/>
      <c r="K2226" s="106"/>
      <c r="L2226" s="106"/>
      <c r="M2226" s="106"/>
      <c r="N2226" s="106"/>
      <c r="O2226" s="106"/>
      <c r="P2226" s="107"/>
      <c r="Q2226" s="43" t="s">
        <v>112</v>
      </c>
      <c r="R2226" s="43" t="s">
        <v>94</v>
      </c>
      <c r="S2226" s="43" t="s">
        <v>90</v>
      </c>
      <c r="T2226" s="43" t="s">
        <v>849</v>
      </c>
      <c r="U2226" s="50"/>
    </row>
    <row r="2227" spans="1:21">
      <c r="A2227" s="106" t="s">
        <v>445</v>
      </c>
      <c r="B2227" s="106" t="s">
        <v>17</v>
      </c>
      <c r="C2227" s="106">
        <v>382</v>
      </c>
      <c r="D2227" s="106" t="s">
        <v>96</v>
      </c>
      <c r="E2227" s="106">
        <v>41</v>
      </c>
      <c r="F2227" s="106">
        <v>129</v>
      </c>
      <c r="G2227" s="106">
        <v>19</v>
      </c>
      <c r="H2227" s="106">
        <v>3</v>
      </c>
      <c r="I2227" s="106">
        <v>8</v>
      </c>
      <c r="J2227" s="106">
        <v>152</v>
      </c>
      <c r="K2227" s="106" t="s">
        <v>97</v>
      </c>
      <c r="L2227" s="106" t="s">
        <v>91</v>
      </c>
      <c r="M2227" s="106" t="s">
        <v>90</v>
      </c>
      <c r="N2227" s="106" t="s">
        <v>92</v>
      </c>
      <c r="O2227" s="106" t="s">
        <v>90</v>
      </c>
      <c r="P2227" s="107"/>
      <c r="Q2227" s="43" t="s">
        <v>98</v>
      </c>
      <c r="R2227" s="43" t="s">
        <v>94</v>
      </c>
      <c r="S2227" s="43" t="s">
        <v>90</v>
      </c>
      <c r="T2227" s="43"/>
      <c r="U2227" s="50"/>
    </row>
    <row r="2228" spans="1:21">
      <c r="A2228" s="106"/>
      <c r="B2228" s="106"/>
      <c r="C2228" s="106"/>
      <c r="D2228" s="106"/>
      <c r="E2228" s="106"/>
      <c r="F2228" s="106"/>
      <c r="G2228" s="106"/>
      <c r="H2228" s="106"/>
      <c r="I2228" s="106"/>
      <c r="J2228" s="106"/>
      <c r="K2228" s="106"/>
      <c r="L2228" s="106"/>
      <c r="M2228" s="106"/>
      <c r="N2228" s="106"/>
      <c r="O2228" s="106"/>
      <c r="P2228" s="107"/>
      <c r="Q2228" s="43" t="s">
        <v>99</v>
      </c>
      <c r="R2228" s="43" t="s">
        <v>94</v>
      </c>
      <c r="S2228" s="43" t="s">
        <v>90</v>
      </c>
      <c r="T2228" s="43"/>
      <c r="U2228" s="50"/>
    </row>
    <row r="2229" spans="1:21">
      <c r="A2229" s="106" t="s">
        <v>445</v>
      </c>
      <c r="B2229" s="106" t="s">
        <v>17</v>
      </c>
      <c r="C2229" s="106">
        <v>383</v>
      </c>
      <c r="D2229" s="106" t="s">
        <v>96</v>
      </c>
      <c r="E2229" s="106">
        <v>45</v>
      </c>
      <c r="F2229" s="106">
        <v>141</v>
      </c>
      <c r="G2229" s="106">
        <v>17</v>
      </c>
      <c r="H2229" s="106">
        <v>4</v>
      </c>
      <c r="I2229" s="106">
        <v>7</v>
      </c>
      <c r="J2229" s="106">
        <v>119</v>
      </c>
      <c r="K2229" s="106" t="s">
        <v>97</v>
      </c>
      <c r="L2229" s="106" t="s">
        <v>91</v>
      </c>
      <c r="M2229" s="106" t="s">
        <v>90</v>
      </c>
      <c r="N2229" s="106" t="s">
        <v>92</v>
      </c>
      <c r="O2229" s="106" t="s">
        <v>90</v>
      </c>
      <c r="P2229" s="107"/>
      <c r="Q2229" s="43" t="s">
        <v>98</v>
      </c>
      <c r="R2229" s="43" t="s">
        <v>94</v>
      </c>
      <c r="S2229" s="43" t="s">
        <v>95</v>
      </c>
      <c r="T2229" s="43"/>
      <c r="U2229" s="50"/>
    </row>
    <row r="2230" spans="1:21" ht="48">
      <c r="A2230" s="106"/>
      <c r="B2230" s="106"/>
      <c r="C2230" s="106"/>
      <c r="D2230" s="106"/>
      <c r="E2230" s="106"/>
      <c r="F2230" s="106"/>
      <c r="G2230" s="106"/>
      <c r="H2230" s="106"/>
      <c r="I2230" s="106"/>
      <c r="J2230" s="106"/>
      <c r="K2230" s="106"/>
      <c r="L2230" s="106"/>
      <c r="M2230" s="106"/>
      <c r="N2230" s="106"/>
      <c r="O2230" s="106"/>
      <c r="P2230" s="107"/>
      <c r="Q2230" s="43" t="s">
        <v>114</v>
      </c>
      <c r="R2230" s="43" t="s">
        <v>94</v>
      </c>
      <c r="S2230" s="43" t="s">
        <v>92</v>
      </c>
      <c r="T2230" s="43" t="s">
        <v>850</v>
      </c>
      <c r="U2230" s="50"/>
    </row>
    <row r="2231" spans="1:21">
      <c r="A2231" s="106" t="s">
        <v>445</v>
      </c>
      <c r="B2231" s="106" t="s">
        <v>17</v>
      </c>
      <c r="C2231" s="106">
        <v>384</v>
      </c>
      <c r="D2231" s="106" t="s">
        <v>96</v>
      </c>
      <c r="E2231" s="106">
        <v>48</v>
      </c>
      <c r="F2231" s="106">
        <v>151</v>
      </c>
      <c r="G2231" s="106">
        <v>20</v>
      </c>
      <c r="H2231" s="106">
        <v>9</v>
      </c>
      <c r="I2231" s="106">
        <v>7</v>
      </c>
      <c r="J2231" s="106">
        <v>140</v>
      </c>
      <c r="K2231" s="106" t="s">
        <v>97</v>
      </c>
      <c r="L2231" s="106" t="s">
        <v>91</v>
      </c>
      <c r="M2231" s="106" t="s">
        <v>90</v>
      </c>
      <c r="N2231" s="106" t="s">
        <v>90</v>
      </c>
      <c r="O2231" s="106" t="s">
        <v>90</v>
      </c>
      <c r="P2231" s="107"/>
      <c r="Q2231" s="43" t="s">
        <v>98</v>
      </c>
      <c r="R2231" s="43" t="s">
        <v>94</v>
      </c>
      <c r="S2231" s="43" t="s">
        <v>92</v>
      </c>
      <c r="T2231" s="43"/>
      <c r="U2231" s="50"/>
    </row>
    <row r="2232" spans="1:21">
      <c r="A2232" s="106"/>
      <c r="B2232" s="106"/>
      <c r="C2232" s="106"/>
      <c r="D2232" s="106"/>
      <c r="E2232" s="106"/>
      <c r="F2232" s="106"/>
      <c r="G2232" s="106"/>
      <c r="H2232" s="106"/>
      <c r="I2232" s="106"/>
      <c r="J2232" s="106"/>
      <c r="K2232" s="106"/>
      <c r="L2232" s="106"/>
      <c r="M2232" s="106"/>
      <c r="N2232" s="106"/>
      <c r="O2232" s="106"/>
      <c r="P2232" s="107"/>
      <c r="Q2232" s="43" t="s">
        <v>99</v>
      </c>
      <c r="R2232" s="43" t="s">
        <v>94</v>
      </c>
      <c r="S2232" s="43" t="s">
        <v>90</v>
      </c>
      <c r="T2232" s="43"/>
      <c r="U2232" s="50"/>
    </row>
    <row r="2233" spans="1:21" ht="36">
      <c r="A2233" s="106" t="s">
        <v>445</v>
      </c>
      <c r="B2233" s="106" t="s">
        <v>17</v>
      </c>
      <c r="C2233" s="106">
        <v>385</v>
      </c>
      <c r="D2233" s="106" t="s">
        <v>96</v>
      </c>
      <c r="E2233" s="106">
        <v>54</v>
      </c>
      <c r="F2233" s="106">
        <v>170</v>
      </c>
      <c r="G2233" s="106">
        <v>19</v>
      </c>
      <c r="H2233" s="106">
        <v>3</v>
      </c>
      <c r="I2233" s="106">
        <v>10</v>
      </c>
      <c r="J2233" s="106">
        <v>190</v>
      </c>
      <c r="K2233" s="106" t="s">
        <v>97</v>
      </c>
      <c r="L2233" s="106" t="s">
        <v>91</v>
      </c>
      <c r="M2233" s="106" t="s">
        <v>92</v>
      </c>
      <c r="N2233" s="106" t="s">
        <v>92</v>
      </c>
      <c r="O2233" s="106" t="s">
        <v>90</v>
      </c>
      <c r="P2233" s="106" t="s">
        <v>144</v>
      </c>
      <c r="Q2233" s="43" t="s">
        <v>114</v>
      </c>
      <c r="R2233" s="43" t="s">
        <v>94</v>
      </c>
      <c r="S2233" s="43" t="s">
        <v>92</v>
      </c>
      <c r="T2233" s="43" t="s">
        <v>576</v>
      </c>
      <c r="U2233" s="50"/>
    </row>
    <row r="2234" spans="1:21">
      <c r="A2234" s="106"/>
      <c r="B2234" s="106"/>
      <c r="C2234" s="106"/>
      <c r="D2234" s="106"/>
      <c r="E2234" s="106"/>
      <c r="F2234" s="106"/>
      <c r="G2234" s="106"/>
      <c r="H2234" s="106"/>
      <c r="I2234" s="106"/>
      <c r="J2234" s="106"/>
      <c r="K2234" s="106"/>
      <c r="L2234" s="106"/>
      <c r="M2234" s="106"/>
      <c r="N2234" s="106"/>
      <c r="O2234" s="106"/>
      <c r="P2234" s="106"/>
      <c r="Q2234" s="43" t="s">
        <v>98</v>
      </c>
      <c r="R2234" s="43" t="s">
        <v>94</v>
      </c>
      <c r="S2234" s="43" t="s">
        <v>95</v>
      </c>
      <c r="T2234" s="43"/>
      <c r="U2234" s="50"/>
    </row>
    <row r="2235" spans="1:21">
      <c r="A2235" s="106" t="s">
        <v>445</v>
      </c>
      <c r="B2235" s="106" t="s">
        <v>17</v>
      </c>
      <c r="C2235" s="106">
        <v>386</v>
      </c>
      <c r="D2235" s="106" t="s">
        <v>96</v>
      </c>
      <c r="E2235" s="106">
        <v>43</v>
      </c>
      <c r="F2235" s="106">
        <v>135</v>
      </c>
      <c r="G2235" s="106">
        <v>18</v>
      </c>
      <c r="H2235" s="106">
        <v>4</v>
      </c>
      <c r="I2235" s="106">
        <v>9</v>
      </c>
      <c r="J2235" s="106">
        <v>162</v>
      </c>
      <c r="K2235" s="106" t="s">
        <v>97</v>
      </c>
      <c r="L2235" s="106" t="s">
        <v>91</v>
      </c>
      <c r="M2235" s="106" t="s">
        <v>90</v>
      </c>
      <c r="N2235" s="106" t="s">
        <v>90</v>
      </c>
      <c r="O2235" s="106" t="s">
        <v>95</v>
      </c>
      <c r="P2235" s="106" t="s">
        <v>851</v>
      </c>
      <c r="Q2235" s="43" t="s">
        <v>358</v>
      </c>
      <c r="R2235" s="43" t="s">
        <v>94</v>
      </c>
      <c r="S2235" s="43" t="s">
        <v>90</v>
      </c>
      <c r="T2235" s="43"/>
      <c r="U2235" s="50"/>
    </row>
    <row r="2236" spans="1:21">
      <c r="A2236" s="106"/>
      <c r="B2236" s="106"/>
      <c r="C2236" s="106"/>
      <c r="D2236" s="106"/>
      <c r="E2236" s="106"/>
      <c r="F2236" s="106"/>
      <c r="G2236" s="106"/>
      <c r="H2236" s="106"/>
      <c r="I2236" s="106"/>
      <c r="J2236" s="106"/>
      <c r="K2236" s="106"/>
      <c r="L2236" s="106"/>
      <c r="M2236" s="106"/>
      <c r="N2236" s="106"/>
      <c r="O2236" s="106"/>
      <c r="P2236" s="106"/>
      <c r="Q2236" s="43" t="s">
        <v>106</v>
      </c>
      <c r="R2236" s="43" t="s">
        <v>94</v>
      </c>
      <c r="S2236" s="43" t="s">
        <v>92</v>
      </c>
      <c r="T2236" s="43"/>
      <c r="U2236" s="50"/>
    </row>
    <row r="2237" spans="1:21">
      <c r="A2237" s="106"/>
      <c r="B2237" s="106"/>
      <c r="C2237" s="106"/>
      <c r="D2237" s="106"/>
      <c r="E2237" s="106"/>
      <c r="F2237" s="106"/>
      <c r="G2237" s="106"/>
      <c r="H2237" s="106"/>
      <c r="I2237" s="106"/>
      <c r="J2237" s="106"/>
      <c r="K2237" s="106"/>
      <c r="L2237" s="106"/>
      <c r="M2237" s="106"/>
      <c r="N2237" s="106"/>
      <c r="O2237" s="106"/>
      <c r="P2237" s="106"/>
      <c r="Q2237" s="43" t="s">
        <v>104</v>
      </c>
      <c r="R2237" s="43" t="s">
        <v>94</v>
      </c>
      <c r="S2237" s="43" t="s">
        <v>92</v>
      </c>
      <c r="T2237" s="43" t="s">
        <v>105</v>
      </c>
      <c r="U2237" s="50"/>
    </row>
    <row r="2238" spans="1:21">
      <c r="A2238" s="106"/>
      <c r="B2238" s="106"/>
      <c r="C2238" s="106"/>
      <c r="D2238" s="106"/>
      <c r="E2238" s="106"/>
      <c r="F2238" s="106"/>
      <c r="G2238" s="106"/>
      <c r="H2238" s="106"/>
      <c r="I2238" s="106"/>
      <c r="J2238" s="106"/>
      <c r="K2238" s="106"/>
      <c r="L2238" s="106"/>
      <c r="M2238" s="106"/>
      <c r="N2238" s="106"/>
      <c r="O2238" s="106"/>
      <c r="P2238" s="106"/>
      <c r="Q2238" s="43" t="s">
        <v>99</v>
      </c>
      <c r="R2238" s="43" t="s">
        <v>94</v>
      </c>
      <c r="S2238" s="43" t="s">
        <v>92</v>
      </c>
      <c r="T2238" s="43"/>
      <c r="U2238" s="50"/>
    </row>
    <row r="2239" spans="1:21">
      <c r="A2239" s="106" t="s">
        <v>445</v>
      </c>
      <c r="B2239" s="106" t="s">
        <v>17</v>
      </c>
      <c r="C2239" s="106">
        <v>387</v>
      </c>
      <c r="D2239" s="106" t="s">
        <v>96</v>
      </c>
      <c r="E2239" s="106">
        <v>53</v>
      </c>
      <c r="F2239" s="106">
        <v>167</v>
      </c>
      <c r="G2239" s="106">
        <v>20</v>
      </c>
      <c r="H2239" s="106">
        <v>9</v>
      </c>
      <c r="I2239" s="106">
        <v>9</v>
      </c>
      <c r="J2239" s="106">
        <v>180</v>
      </c>
      <c r="K2239" s="106" t="s">
        <v>97</v>
      </c>
      <c r="L2239" s="106" t="s">
        <v>91</v>
      </c>
      <c r="M2239" s="106" t="s">
        <v>90</v>
      </c>
      <c r="N2239" s="106" t="s">
        <v>90</v>
      </c>
      <c r="O2239" s="106" t="s">
        <v>90</v>
      </c>
      <c r="P2239" s="106" t="s">
        <v>437</v>
      </c>
      <c r="Q2239" s="43" t="s">
        <v>358</v>
      </c>
      <c r="R2239" s="43" t="s">
        <v>94</v>
      </c>
      <c r="S2239" s="43" t="s">
        <v>92</v>
      </c>
      <c r="T2239" s="43"/>
      <c r="U2239" s="50"/>
    </row>
    <row r="2240" spans="1:21">
      <c r="A2240" s="106"/>
      <c r="B2240" s="106"/>
      <c r="C2240" s="106"/>
      <c r="D2240" s="106"/>
      <c r="E2240" s="106"/>
      <c r="F2240" s="106"/>
      <c r="G2240" s="106"/>
      <c r="H2240" s="106"/>
      <c r="I2240" s="106"/>
      <c r="J2240" s="106"/>
      <c r="K2240" s="106"/>
      <c r="L2240" s="106"/>
      <c r="M2240" s="106"/>
      <c r="N2240" s="106"/>
      <c r="O2240" s="106"/>
      <c r="P2240" s="106"/>
      <c r="Q2240" s="43" t="s">
        <v>104</v>
      </c>
      <c r="R2240" s="43" t="s">
        <v>94</v>
      </c>
      <c r="S2240" s="43" t="s">
        <v>92</v>
      </c>
      <c r="T2240" s="43" t="s">
        <v>105</v>
      </c>
      <c r="U2240" s="50"/>
    </row>
    <row r="2241" spans="1:21">
      <c r="A2241" s="106"/>
      <c r="B2241" s="106"/>
      <c r="C2241" s="106"/>
      <c r="D2241" s="106"/>
      <c r="E2241" s="106"/>
      <c r="F2241" s="106"/>
      <c r="G2241" s="106"/>
      <c r="H2241" s="106"/>
      <c r="I2241" s="106"/>
      <c r="J2241" s="106"/>
      <c r="K2241" s="106"/>
      <c r="L2241" s="106"/>
      <c r="M2241" s="106"/>
      <c r="N2241" s="106"/>
      <c r="O2241" s="106"/>
      <c r="P2241" s="106"/>
      <c r="Q2241" s="43" t="s">
        <v>106</v>
      </c>
      <c r="R2241" s="43" t="s">
        <v>94</v>
      </c>
      <c r="S2241" s="43" t="s">
        <v>92</v>
      </c>
      <c r="T2241" s="43"/>
      <c r="U2241" s="50"/>
    </row>
    <row r="2242" spans="1:21">
      <c r="A2242" s="106"/>
      <c r="B2242" s="106"/>
      <c r="C2242" s="106"/>
      <c r="D2242" s="106"/>
      <c r="E2242" s="106"/>
      <c r="F2242" s="106"/>
      <c r="G2242" s="106"/>
      <c r="H2242" s="106"/>
      <c r="I2242" s="106"/>
      <c r="J2242" s="106"/>
      <c r="K2242" s="106"/>
      <c r="L2242" s="106"/>
      <c r="M2242" s="106"/>
      <c r="N2242" s="106"/>
      <c r="O2242" s="106"/>
      <c r="P2242" s="106"/>
      <c r="Q2242" s="43" t="s">
        <v>99</v>
      </c>
      <c r="R2242" s="43" t="s">
        <v>94</v>
      </c>
      <c r="S2242" s="43" t="s">
        <v>90</v>
      </c>
      <c r="T2242" s="43"/>
      <c r="U2242" s="50"/>
    </row>
    <row r="2243" spans="1:21">
      <c r="A2243" s="106" t="s">
        <v>445</v>
      </c>
      <c r="B2243" s="106" t="s">
        <v>17</v>
      </c>
      <c r="C2243" s="106">
        <v>388</v>
      </c>
      <c r="D2243" s="106" t="s">
        <v>96</v>
      </c>
      <c r="E2243" s="106">
        <v>47</v>
      </c>
      <c r="F2243" s="106">
        <v>148</v>
      </c>
      <c r="G2243" s="106">
        <v>19</v>
      </c>
      <c r="H2243" s="106">
        <v>9</v>
      </c>
      <c r="I2243" s="106">
        <v>8</v>
      </c>
      <c r="J2243" s="106">
        <v>152</v>
      </c>
      <c r="K2243" s="106" t="s">
        <v>97</v>
      </c>
      <c r="L2243" s="106" t="s">
        <v>91</v>
      </c>
      <c r="M2243" s="106" t="s">
        <v>90</v>
      </c>
      <c r="N2243" s="106" t="s">
        <v>92</v>
      </c>
      <c r="O2243" s="106" t="s">
        <v>90</v>
      </c>
      <c r="P2243" s="106" t="s">
        <v>134</v>
      </c>
      <c r="Q2243" s="43" t="s">
        <v>104</v>
      </c>
      <c r="R2243" s="43" t="s">
        <v>94</v>
      </c>
      <c r="S2243" s="43" t="s">
        <v>92</v>
      </c>
      <c r="T2243" s="43" t="s">
        <v>105</v>
      </c>
      <c r="U2243" s="50"/>
    </row>
    <row r="2244" spans="1:21">
      <c r="A2244" s="106"/>
      <c r="B2244" s="106"/>
      <c r="C2244" s="106"/>
      <c r="D2244" s="106"/>
      <c r="E2244" s="106"/>
      <c r="F2244" s="106"/>
      <c r="G2244" s="106"/>
      <c r="H2244" s="106"/>
      <c r="I2244" s="106"/>
      <c r="J2244" s="106"/>
      <c r="K2244" s="106"/>
      <c r="L2244" s="106"/>
      <c r="M2244" s="106"/>
      <c r="N2244" s="106"/>
      <c r="O2244" s="106"/>
      <c r="P2244" s="106"/>
      <c r="Q2244" s="43" t="s">
        <v>106</v>
      </c>
      <c r="R2244" s="43" t="s">
        <v>94</v>
      </c>
      <c r="S2244" s="43" t="s">
        <v>92</v>
      </c>
      <c r="T2244" s="43"/>
      <c r="U2244" s="50"/>
    </row>
    <row r="2245" spans="1:21">
      <c r="A2245" s="106"/>
      <c r="B2245" s="106"/>
      <c r="C2245" s="106"/>
      <c r="D2245" s="106"/>
      <c r="E2245" s="106"/>
      <c r="F2245" s="106"/>
      <c r="G2245" s="106"/>
      <c r="H2245" s="106"/>
      <c r="I2245" s="106"/>
      <c r="J2245" s="106"/>
      <c r="K2245" s="106"/>
      <c r="L2245" s="106"/>
      <c r="M2245" s="106"/>
      <c r="N2245" s="106"/>
      <c r="O2245" s="106"/>
      <c r="P2245" s="106"/>
      <c r="Q2245" s="43" t="s">
        <v>99</v>
      </c>
      <c r="R2245" s="43" t="s">
        <v>94</v>
      </c>
      <c r="S2245" s="43" t="s">
        <v>90</v>
      </c>
      <c r="T2245" s="43"/>
      <c r="U2245" s="50"/>
    </row>
    <row r="2246" spans="1:21" ht="24">
      <c r="A2246" s="106" t="s">
        <v>445</v>
      </c>
      <c r="B2246" s="106" t="s">
        <v>17</v>
      </c>
      <c r="C2246" s="106">
        <v>389</v>
      </c>
      <c r="D2246" s="106" t="s">
        <v>96</v>
      </c>
      <c r="E2246" s="106">
        <v>50</v>
      </c>
      <c r="F2246" s="106">
        <v>157</v>
      </c>
      <c r="G2246" s="106">
        <v>20</v>
      </c>
      <c r="H2246" s="106">
        <v>10</v>
      </c>
      <c r="I2246" s="106">
        <v>8</v>
      </c>
      <c r="J2246" s="106">
        <v>160</v>
      </c>
      <c r="K2246" s="106" t="s">
        <v>97</v>
      </c>
      <c r="L2246" s="106" t="s">
        <v>91</v>
      </c>
      <c r="M2246" s="106" t="s">
        <v>92</v>
      </c>
      <c r="N2246" s="106" t="s">
        <v>95</v>
      </c>
      <c r="O2246" s="106" t="s">
        <v>95</v>
      </c>
      <c r="P2246" s="106" t="s">
        <v>852</v>
      </c>
      <c r="Q2246" s="43" t="s">
        <v>355</v>
      </c>
      <c r="R2246" s="43"/>
      <c r="S2246" s="43" t="s">
        <v>92</v>
      </c>
      <c r="T2246" s="43" t="s">
        <v>356</v>
      </c>
      <c r="U2246" s="50"/>
    </row>
    <row r="2247" spans="1:21">
      <c r="A2247" s="106"/>
      <c r="B2247" s="106"/>
      <c r="C2247" s="106"/>
      <c r="D2247" s="106"/>
      <c r="E2247" s="106"/>
      <c r="F2247" s="106"/>
      <c r="G2247" s="106"/>
      <c r="H2247" s="106"/>
      <c r="I2247" s="106"/>
      <c r="J2247" s="106"/>
      <c r="K2247" s="106"/>
      <c r="L2247" s="106"/>
      <c r="M2247" s="106"/>
      <c r="N2247" s="106"/>
      <c r="O2247" s="106"/>
      <c r="P2247" s="106"/>
      <c r="Q2247" s="43" t="s">
        <v>106</v>
      </c>
      <c r="R2247" s="43" t="s">
        <v>94</v>
      </c>
      <c r="S2247" s="43" t="s">
        <v>92</v>
      </c>
      <c r="T2247" s="43"/>
      <c r="U2247" s="50"/>
    </row>
    <row r="2248" spans="1:21">
      <c r="A2248" s="106"/>
      <c r="B2248" s="106"/>
      <c r="C2248" s="106"/>
      <c r="D2248" s="106"/>
      <c r="E2248" s="106"/>
      <c r="F2248" s="106"/>
      <c r="G2248" s="106"/>
      <c r="H2248" s="106"/>
      <c r="I2248" s="106"/>
      <c r="J2248" s="106"/>
      <c r="K2248" s="106"/>
      <c r="L2248" s="106"/>
      <c r="M2248" s="106"/>
      <c r="N2248" s="106"/>
      <c r="O2248" s="106"/>
      <c r="P2248" s="106"/>
      <c r="Q2248" s="43" t="s">
        <v>104</v>
      </c>
      <c r="R2248" s="43" t="s">
        <v>94</v>
      </c>
      <c r="S2248" s="43" t="s">
        <v>92</v>
      </c>
      <c r="T2248" s="43" t="s">
        <v>105</v>
      </c>
      <c r="U2248" s="50"/>
    </row>
    <row r="2249" spans="1:21" ht="36">
      <c r="A2249" s="43" t="s">
        <v>445</v>
      </c>
      <c r="B2249" s="43" t="s">
        <v>17</v>
      </c>
      <c r="C2249" s="43">
        <v>390</v>
      </c>
      <c r="D2249" s="43" t="s">
        <v>107</v>
      </c>
      <c r="E2249" s="43">
        <v>7</v>
      </c>
      <c r="F2249" s="43">
        <v>22</v>
      </c>
      <c r="G2249" s="43">
        <v>5</v>
      </c>
      <c r="H2249" s="43">
        <v>2</v>
      </c>
      <c r="I2249" s="43">
        <v>3</v>
      </c>
      <c r="J2249" s="43">
        <v>15</v>
      </c>
      <c r="K2249" s="43" t="s">
        <v>92</v>
      </c>
      <c r="L2249" s="43" t="s">
        <v>91</v>
      </c>
      <c r="M2249" s="43" t="s">
        <v>92</v>
      </c>
      <c r="N2249" s="43" t="s">
        <v>92</v>
      </c>
      <c r="O2249" s="43" t="s">
        <v>92</v>
      </c>
      <c r="P2249" s="43"/>
      <c r="Q2249" s="43" t="s">
        <v>93</v>
      </c>
      <c r="R2249" s="43" t="s">
        <v>95</v>
      </c>
      <c r="S2249" s="43" t="s">
        <v>92</v>
      </c>
      <c r="T2249" s="43"/>
      <c r="U2249" s="50"/>
    </row>
    <row r="2250" spans="1:21" ht="36">
      <c r="A2250" s="43" t="s">
        <v>445</v>
      </c>
      <c r="B2250" s="43" t="s">
        <v>17</v>
      </c>
      <c r="C2250" s="43">
        <v>391</v>
      </c>
      <c r="D2250" s="43" t="s">
        <v>107</v>
      </c>
      <c r="E2250" s="43">
        <v>7</v>
      </c>
      <c r="F2250" s="43">
        <v>22</v>
      </c>
      <c r="G2250" s="43">
        <v>6</v>
      </c>
      <c r="H2250" s="43">
        <v>2</v>
      </c>
      <c r="I2250" s="43">
        <v>3</v>
      </c>
      <c r="J2250" s="43">
        <v>18</v>
      </c>
      <c r="K2250" s="43" t="s">
        <v>92</v>
      </c>
      <c r="L2250" s="43" t="s">
        <v>91</v>
      </c>
      <c r="M2250" s="43" t="s">
        <v>92</v>
      </c>
      <c r="N2250" s="43" t="s">
        <v>92</v>
      </c>
      <c r="O2250" s="43" t="s">
        <v>92</v>
      </c>
      <c r="P2250" s="43"/>
      <c r="Q2250" s="43" t="s">
        <v>93</v>
      </c>
      <c r="R2250" s="43" t="s">
        <v>95</v>
      </c>
      <c r="S2250" s="43" t="s">
        <v>92</v>
      </c>
      <c r="T2250" s="43"/>
      <c r="U2250" s="50"/>
    </row>
    <row r="2251" spans="1:21" ht="36">
      <c r="A2251" s="43" t="s">
        <v>445</v>
      </c>
      <c r="B2251" s="43" t="s">
        <v>17</v>
      </c>
      <c r="C2251" s="43">
        <v>392</v>
      </c>
      <c r="D2251" s="43" t="s">
        <v>107</v>
      </c>
      <c r="E2251" s="43">
        <v>7</v>
      </c>
      <c r="F2251" s="43">
        <v>22</v>
      </c>
      <c r="G2251" s="43">
        <v>6</v>
      </c>
      <c r="H2251" s="43">
        <v>2</v>
      </c>
      <c r="I2251" s="43">
        <v>4</v>
      </c>
      <c r="J2251" s="43">
        <v>24</v>
      </c>
      <c r="K2251" s="43" t="s">
        <v>92</v>
      </c>
      <c r="L2251" s="43" t="s">
        <v>91</v>
      </c>
      <c r="M2251" s="43" t="s">
        <v>92</v>
      </c>
      <c r="N2251" s="43" t="s">
        <v>92</v>
      </c>
      <c r="O2251" s="43" t="s">
        <v>92</v>
      </c>
      <c r="P2251" s="43"/>
      <c r="Q2251" s="43" t="s">
        <v>93</v>
      </c>
      <c r="R2251" s="43" t="s">
        <v>95</v>
      </c>
      <c r="S2251" s="43" t="s">
        <v>92</v>
      </c>
      <c r="T2251" s="43"/>
      <c r="U2251" s="50"/>
    </row>
    <row r="2252" spans="1:21" ht="24">
      <c r="A2252" s="43" t="s">
        <v>445</v>
      </c>
      <c r="B2252" s="43" t="s">
        <v>17</v>
      </c>
      <c r="C2252" s="43">
        <v>393</v>
      </c>
      <c r="D2252" s="43" t="s">
        <v>101</v>
      </c>
      <c r="E2252" s="43">
        <v>14</v>
      </c>
      <c r="F2252" s="43">
        <v>44</v>
      </c>
      <c r="G2252" s="43">
        <v>7</v>
      </c>
      <c r="H2252" s="43">
        <v>2</v>
      </c>
      <c r="I2252" s="43">
        <v>5</v>
      </c>
      <c r="J2252" s="43">
        <v>35</v>
      </c>
      <c r="K2252" s="43" t="s">
        <v>95</v>
      </c>
      <c r="L2252" s="43" t="s">
        <v>91</v>
      </c>
      <c r="M2252" s="43" t="s">
        <v>92</v>
      </c>
      <c r="N2252" s="43" t="s">
        <v>92</v>
      </c>
      <c r="O2252" s="43" t="s">
        <v>92</v>
      </c>
      <c r="P2252" s="43"/>
      <c r="Q2252" s="43" t="s">
        <v>98</v>
      </c>
      <c r="R2252" s="43" t="s">
        <v>94</v>
      </c>
      <c r="S2252" s="43" t="s">
        <v>90</v>
      </c>
      <c r="T2252" s="43"/>
      <c r="U2252" s="50"/>
    </row>
    <row r="2253" spans="1:21" ht="36">
      <c r="A2253" s="43" t="s">
        <v>445</v>
      </c>
      <c r="B2253" s="43" t="s">
        <v>17</v>
      </c>
      <c r="C2253" s="43">
        <v>394</v>
      </c>
      <c r="D2253" s="43" t="s">
        <v>107</v>
      </c>
      <c r="E2253" s="43">
        <v>7</v>
      </c>
      <c r="F2253" s="43">
        <v>22</v>
      </c>
      <c r="G2253" s="43">
        <v>6</v>
      </c>
      <c r="H2253" s="43">
        <v>2</v>
      </c>
      <c r="I2253" s="43">
        <v>4</v>
      </c>
      <c r="J2253" s="43">
        <v>24</v>
      </c>
      <c r="K2253" s="43" t="s">
        <v>92</v>
      </c>
      <c r="L2253" s="43" t="s">
        <v>91</v>
      </c>
      <c r="M2253" s="43" t="s">
        <v>92</v>
      </c>
      <c r="N2253" s="43" t="s">
        <v>92</v>
      </c>
      <c r="O2253" s="43" t="s">
        <v>92</v>
      </c>
      <c r="P2253" s="43"/>
      <c r="Q2253" s="43" t="s">
        <v>93</v>
      </c>
      <c r="R2253" s="43" t="s">
        <v>95</v>
      </c>
      <c r="S2253" s="43" t="s">
        <v>90</v>
      </c>
      <c r="T2253" s="43"/>
      <c r="U2253" s="50"/>
    </row>
    <row r="2254" spans="1:21" ht="36">
      <c r="A2254" s="43" t="s">
        <v>445</v>
      </c>
      <c r="B2254" s="43" t="s">
        <v>17</v>
      </c>
      <c r="C2254" s="43">
        <v>395</v>
      </c>
      <c r="D2254" s="43" t="s">
        <v>107</v>
      </c>
      <c r="E2254" s="43">
        <v>5</v>
      </c>
      <c r="F2254" s="43">
        <v>16</v>
      </c>
      <c r="G2254" s="43">
        <v>4</v>
      </c>
      <c r="H2254" s="43">
        <v>2</v>
      </c>
      <c r="I2254" s="43">
        <v>2</v>
      </c>
      <c r="J2254" s="43">
        <v>8</v>
      </c>
      <c r="K2254" s="43" t="s">
        <v>92</v>
      </c>
      <c r="L2254" s="43" t="s">
        <v>91</v>
      </c>
      <c r="M2254" s="43" t="s">
        <v>92</v>
      </c>
      <c r="N2254" s="43" t="s">
        <v>92</v>
      </c>
      <c r="O2254" s="43" t="s">
        <v>92</v>
      </c>
      <c r="P2254" s="43"/>
      <c r="Q2254" s="43" t="s">
        <v>93</v>
      </c>
      <c r="R2254" s="43" t="s">
        <v>95</v>
      </c>
      <c r="S2254" s="43" t="s">
        <v>90</v>
      </c>
      <c r="T2254" s="43"/>
      <c r="U2254" s="50"/>
    </row>
    <row r="2255" spans="1:21">
      <c r="A2255" s="106" t="s">
        <v>445</v>
      </c>
      <c r="B2255" s="106" t="s">
        <v>17</v>
      </c>
      <c r="C2255" s="106">
        <v>396</v>
      </c>
      <c r="D2255" s="106" t="s">
        <v>107</v>
      </c>
      <c r="E2255" s="106">
        <v>55</v>
      </c>
      <c r="F2255" s="106">
        <v>173</v>
      </c>
      <c r="G2255" s="106">
        <v>18</v>
      </c>
      <c r="H2255" s="106">
        <v>4</v>
      </c>
      <c r="I2255" s="106">
        <v>9</v>
      </c>
      <c r="J2255" s="106">
        <v>162</v>
      </c>
      <c r="K2255" s="106" t="s">
        <v>97</v>
      </c>
      <c r="L2255" s="106" t="s">
        <v>91</v>
      </c>
      <c r="M2255" s="106" t="s">
        <v>90</v>
      </c>
      <c r="N2255" s="106" t="s">
        <v>92</v>
      </c>
      <c r="O2255" s="106" t="s">
        <v>90</v>
      </c>
      <c r="P2255" s="107"/>
      <c r="Q2255" s="43" t="s">
        <v>99</v>
      </c>
      <c r="R2255" s="43" t="s">
        <v>94</v>
      </c>
      <c r="S2255" s="43" t="s">
        <v>90</v>
      </c>
      <c r="T2255" s="43"/>
      <c r="U2255" s="50"/>
    </row>
    <row r="2256" spans="1:21">
      <c r="A2256" s="106"/>
      <c r="B2256" s="106"/>
      <c r="C2256" s="106"/>
      <c r="D2256" s="106"/>
      <c r="E2256" s="106"/>
      <c r="F2256" s="106"/>
      <c r="G2256" s="106"/>
      <c r="H2256" s="106"/>
      <c r="I2256" s="106"/>
      <c r="J2256" s="106"/>
      <c r="K2256" s="106"/>
      <c r="L2256" s="106"/>
      <c r="M2256" s="106"/>
      <c r="N2256" s="106"/>
      <c r="O2256" s="106"/>
      <c r="P2256" s="107"/>
      <c r="Q2256" s="43" t="s">
        <v>98</v>
      </c>
      <c r="R2256" s="43" t="s">
        <v>108</v>
      </c>
      <c r="S2256" s="43" t="s">
        <v>95</v>
      </c>
      <c r="T2256" s="43"/>
      <c r="U2256" s="50"/>
    </row>
    <row r="2257" spans="1:21">
      <c r="A2257" s="106"/>
      <c r="B2257" s="106"/>
      <c r="C2257" s="106"/>
      <c r="D2257" s="106"/>
      <c r="E2257" s="106"/>
      <c r="F2257" s="106"/>
      <c r="G2257" s="106"/>
      <c r="H2257" s="106"/>
      <c r="I2257" s="106"/>
      <c r="J2257" s="106"/>
      <c r="K2257" s="106"/>
      <c r="L2257" s="106"/>
      <c r="M2257" s="106"/>
      <c r="N2257" s="106"/>
      <c r="O2257" s="106"/>
      <c r="P2257" s="107"/>
      <c r="Q2257" s="43" t="s">
        <v>112</v>
      </c>
      <c r="R2257" s="43" t="s">
        <v>94</v>
      </c>
      <c r="S2257" s="43" t="s">
        <v>90</v>
      </c>
      <c r="T2257" s="43"/>
      <c r="U2257" s="50"/>
    </row>
    <row r="2258" spans="1:21">
      <c r="A2258" s="106" t="s">
        <v>445</v>
      </c>
      <c r="B2258" s="106" t="s">
        <v>17</v>
      </c>
      <c r="C2258" s="106">
        <v>397</v>
      </c>
      <c r="D2258" s="106" t="s">
        <v>107</v>
      </c>
      <c r="E2258" s="106">
        <v>55</v>
      </c>
      <c r="F2258" s="106">
        <v>173</v>
      </c>
      <c r="G2258" s="106">
        <v>18</v>
      </c>
      <c r="H2258" s="106">
        <v>8</v>
      </c>
      <c r="I2258" s="106">
        <v>8</v>
      </c>
      <c r="J2258" s="106">
        <v>144</v>
      </c>
      <c r="K2258" s="106" t="s">
        <v>97</v>
      </c>
      <c r="L2258" s="106" t="s">
        <v>91</v>
      </c>
      <c r="M2258" s="106" t="s">
        <v>90</v>
      </c>
      <c r="N2258" s="106" t="s">
        <v>92</v>
      </c>
      <c r="O2258" s="106" t="s">
        <v>92</v>
      </c>
      <c r="P2258" s="107"/>
      <c r="Q2258" s="43" t="s">
        <v>98</v>
      </c>
      <c r="R2258" s="43" t="s">
        <v>108</v>
      </c>
      <c r="S2258" s="43" t="s">
        <v>95</v>
      </c>
      <c r="T2258" s="43"/>
      <c r="U2258" s="50"/>
    </row>
    <row r="2259" spans="1:21">
      <c r="A2259" s="106"/>
      <c r="B2259" s="106"/>
      <c r="C2259" s="106"/>
      <c r="D2259" s="106"/>
      <c r="E2259" s="106"/>
      <c r="F2259" s="106"/>
      <c r="G2259" s="106"/>
      <c r="H2259" s="106"/>
      <c r="I2259" s="106"/>
      <c r="J2259" s="106"/>
      <c r="K2259" s="106"/>
      <c r="L2259" s="106"/>
      <c r="M2259" s="106"/>
      <c r="N2259" s="106"/>
      <c r="O2259" s="106"/>
      <c r="P2259" s="107"/>
      <c r="Q2259" s="43" t="s">
        <v>99</v>
      </c>
      <c r="R2259" s="43" t="s">
        <v>94</v>
      </c>
      <c r="S2259" s="43" t="s">
        <v>90</v>
      </c>
      <c r="T2259" s="43"/>
      <c r="U2259" s="50"/>
    </row>
    <row r="2260" spans="1:21">
      <c r="A2260" s="106"/>
      <c r="B2260" s="106"/>
      <c r="C2260" s="106"/>
      <c r="D2260" s="106"/>
      <c r="E2260" s="106"/>
      <c r="F2260" s="106"/>
      <c r="G2260" s="106"/>
      <c r="H2260" s="106"/>
      <c r="I2260" s="106"/>
      <c r="J2260" s="106"/>
      <c r="K2260" s="106"/>
      <c r="L2260" s="106"/>
      <c r="M2260" s="106"/>
      <c r="N2260" s="106"/>
      <c r="O2260" s="106"/>
      <c r="P2260" s="107"/>
      <c r="Q2260" s="43" t="s">
        <v>112</v>
      </c>
      <c r="R2260" s="43" t="s">
        <v>94</v>
      </c>
      <c r="S2260" s="43" t="s">
        <v>92</v>
      </c>
      <c r="T2260" s="43"/>
      <c r="U2260" s="50"/>
    </row>
    <row r="2261" spans="1:21">
      <c r="A2261" s="106" t="s">
        <v>445</v>
      </c>
      <c r="B2261" s="106" t="s">
        <v>17</v>
      </c>
      <c r="C2261" s="106">
        <v>398</v>
      </c>
      <c r="D2261" s="106" t="s">
        <v>107</v>
      </c>
      <c r="E2261" s="106">
        <v>47</v>
      </c>
      <c r="F2261" s="106">
        <v>148</v>
      </c>
      <c r="G2261" s="106">
        <v>17</v>
      </c>
      <c r="H2261" s="106">
        <v>6</v>
      </c>
      <c r="I2261" s="106">
        <v>8</v>
      </c>
      <c r="J2261" s="106">
        <v>136</v>
      </c>
      <c r="K2261" s="106" t="s">
        <v>97</v>
      </c>
      <c r="L2261" s="106" t="s">
        <v>91</v>
      </c>
      <c r="M2261" s="106" t="s">
        <v>90</v>
      </c>
      <c r="N2261" s="106" t="s">
        <v>92</v>
      </c>
      <c r="O2261" s="106" t="s">
        <v>90</v>
      </c>
      <c r="P2261" s="107"/>
      <c r="Q2261" s="43" t="s">
        <v>99</v>
      </c>
      <c r="R2261" s="43" t="s">
        <v>94</v>
      </c>
      <c r="S2261" s="43" t="s">
        <v>90</v>
      </c>
      <c r="T2261" s="43"/>
      <c r="U2261" s="50"/>
    </row>
    <row r="2262" spans="1:21">
      <c r="A2262" s="106"/>
      <c r="B2262" s="106"/>
      <c r="C2262" s="106"/>
      <c r="D2262" s="106"/>
      <c r="E2262" s="106"/>
      <c r="F2262" s="106"/>
      <c r="G2262" s="106"/>
      <c r="H2262" s="106"/>
      <c r="I2262" s="106"/>
      <c r="J2262" s="106"/>
      <c r="K2262" s="106"/>
      <c r="L2262" s="106"/>
      <c r="M2262" s="106"/>
      <c r="N2262" s="106"/>
      <c r="O2262" s="106"/>
      <c r="P2262" s="107"/>
      <c r="Q2262" s="43" t="s">
        <v>98</v>
      </c>
      <c r="R2262" s="43" t="s">
        <v>108</v>
      </c>
      <c r="S2262" s="43" t="s">
        <v>95</v>
      </c>
      <c r="T2262" s="43"/>
      <c r="U2262" s="50"/>
    </row>
    <row r="2263" spans="1:21">
      <c r="A2263" s="106"/>
      <c r="B2263" s="106"/>
      <c r="C2263" s="106"/>
      <c r="D2263" s="106"/>
      <c r="E2263" s="106"/>
      <c r="F2263" s="106"/>
      <c r="G2263" s="106"/>
      <c r="H2263" s="106"/>
      <c r="I2263" s="106"/>
      <c r="J2263" s="106"/>
      <c r="K2263" s="106"/>
      <c r="L2263" s="106"/>
      <c r="M2263" s="106"/>
      <c r="N2263" s="106"/>
      <c r="O2263" s="106"/>
      <c r="P2263" s="107"/>
      <c r="Q2263" s="43" t="s">
        <v>112</v>
      </c>
      <c r="R2263" s="43" t="s">
        <v>94</v>
      </c>
      <c r="S2263" s="43" t="s">
        <v>92</v>
      </c>
      <c r="T2263" s="43"/>
      <c r="U2263" s="50"/>
    </row>
    <row r="2264" spans="1:21">
      <c r="A2264" s="106" t="s">
        <v>445</v>
      </c>
      <c r="B2264" s="106" t="s">
        <v>17</v>
      </c>
      <c r="C2264" s="106">
        <v>399</v>
      </c>
      <c r="D2264" s="106" t="s">
        <v>107</v>
      </c>
      <c r="E2264" s="106">
        <v>50</v>
      </c>
      <c r="F2264" s="106">
        <v>157</v>
      </c>
      <c r="G2264" s="106">
        <v>16</v>
      </c>
      <c r="H2264" s="106">
        <v>5</v>
      </c>
      <c r="I2264" s="106">
        <v>8</v>
      </c>
      <c r="J2264" s="106">
        <v>128</v>
      </c>
      <c r="K2264" s="106" t="s">
        <v>97</v>
      </c>
      <c r="L2264" s="106" t="s">
        <v>91</v>
      </c>
      <c r="M2264" s="106" t="s">
        <v>90</v>
      </c>
      <c r="N2264" s="106" t="s">
        <v>92</v>
      </c>
      <c r="O2264" s="106" t="s">
        <v>90</v>
      </c>
      <c r="P2264" s="106" t="s">
        <v>118</v>
      </c>
      <c r="Q2264" s="43" t="s">
        <v>98</v>
      </c>
      <c r="R2264" s="43" t="s">
        <v>108</v>
      </c>
      <c r="S2264" s="43" t="s">
        <v>95</v>
      </c>
      <c r="T2264" s="43"/>
      <c r="U2264" s="50"/>
    </row>
    <row r="2265" spans="1:21">
      <c r="A2265" s="106"/>
      <c r="B2265" s="106"/>
      <c r="C2265" s="106"/>
      <c r="D2265" s="106"/>
      <c r="E2265" s="106"/>
      <c r="F2265" s="106"/>
      <c r="G2265" s="106"/>
      <c r="H2265" s="106"/>
      <c r="I2265" s="106"/>
      <c r="J2265" s="106"/>
      <c r="K2265" s="106"/>
      <c r="L2265" s="106"/>
      <c r="M2265" s="106"/>
      <c r="N2265" s="106"/>
      <c r="O2265" s="106"/>
      <c r="P2265" s="106"/>
      <c r="Q2265" s="43" t="s">
        <v>112</v>
      </c>
      <c r="R2265" s="43" t="s">
        <v>94</v>
      </c>
      <c r="S2265" s="43" t="s">
        <v>92</v>
      </c>
      <c r="T2265" s="43"/>
      <c r="U2265" s="50"/>
    </row>
    <row r="2266" spans="1:21">
      <c r="A2266" s="106" t="s">
        <v>445</v>
      </c>
      <c r="B2266" s="106" t="s">
        <v>17</v>
      </c>
      <c r="C2266" s="106">
        <v>400</v>
      </c>
      <c r="D2266" s="106" t="s">
        <v>107</v>
      </c>
      <c r="E2266" s="106">
        <v>53</v>
      </c>
      <c r="F2266" s="106">
        <v>167</v>
      </c>
      <c r="G2266" s="106">
        <v>19</v>
      </c>
      <c r="H2266" s="106">
        <v>6</v>
      </c>
      <c r="I2266" s="106">
        <v>8</v>
      </c>
      <c r="J2266" s="106">
        <v>152</v>
      </c>
      <c r="K2266" s="106" t="s">
        <v>97</v>
      </c>
      <c r="L2266" s="106" t="s">
        <v>91</v>
      </c>
      <c r="M2266" s="106" t="s">
        <v>92</v>
      </c>
      <c r="N2266" s="106" t="s">
        <v>92</v>
      </c>
      <c r="O2266" s="106" t="s">
        <v>90</v>
      </c>
      <c r="P2266" s="106" t="s">
        <v>547</v>
      </c>
      <c r="Q2266" s="43" t="s">
        <v>98</v>
      </c>
      <c r="R2266" s="43" t="s">
        <v>108</v>
      </c>
      <c r="S2266" s="43" t="s">
        <v>95</v>
      </c>
      <c r="T2266" s="43"/>
      <c r="U2266" s="50"/>
    </row>
    <row r="2267" spans="1:21">
      <c r="A2267" s="106"/>
      <c r="B2267" s="106"/>
      <c r="C2267" s="106"/>
      <c r="D2267" s="106"/>
      <c r="E2267" s="106"/>
      <c r="F2267" s="106"/>
      <c r="G2267" s="106"/>
      <c r="H2267" s="106"/>
      <c r="I2267" s="106"/>
      <c r="J2267" s="106"/>
      <c r="K2267" s="106"/>
      <c r="L2267" s="106"/>
      <c r="M2267" s="106"/>
      <c r="N2267" s="106"/>
      <c r="O2267" s="106"/>
      <c r="P2267" s="106"/>
      <c r="Q2267" s="43" t="s">
        <v>99</v>
      </c>
      <c r="R2267" s="43" t="s">
        <v>94</v>
      </c>
      <c r="S2267" s="43" t="s">
        <v>90</v>
      </c>
      <c r="T2267" s="43"/>
      <c r="U2267" s="50"/>
    </row>
    <row r="2268" spans="1:21">
      <c r="A2268" s="106" t="s">
        <v>445</v>
      </c>
      <c r="B2268" s="106" t="s">
        <v>17</v>
      </c>
      <c r="C2268" s="106">
        <v>401</v>
      </c>
      <c r="D2268" s="106" t="s">
        <v>107</v>
      </c>
      <c r="E2268" s="106">
        <v>37</v>
      </c>
      <c r="F2268" s="106">
        <v>116</v>
      </c>
      <c r="G2268" s="106">
        <v>18</v>
      </c>
      <c r="H2268" s="106">
        <v>9</v>
      </c>
      <c r="I2268" s="106">
        <v>7</v>
      </c>
      <c r="J2268" s="106">
        <v>126</v>
      </c>
      <c r="K2268" s="106" t="s">
        <v>95</v>
      </c>
      <c r="L2268" s="106" t="s">
        <v>91</v>
      </c>
      <c r="M2268" s="106" t="s">
        <v>90</v>
      </c>
      <c r="N2268" s="106" t="s">
        <v>92</v>
      </c>
      <c r="O2268" s="106" t="s">
        <v>90</v>
      </c>
      <c r="P2268" s="107"/>
      <c r="Q2268" s="43" t="s">
        <v>98</v>
      </c>
      <c r="R2268" s="43" t="s">
        <v>108</v>
      </c>
      <c r="S2268" s="43" t="s">
        <v>95</v>
      </c>
      <c r="T2268" s="43"/>
      <c r="U2268" s="50"/>
    </row>
    <row r="2269" spans="1:21">
      <c r="A2269" s="106"/>
      <c r="B2269" s="106"/>
      <c r="C2269" s="106"/>
      <c r="D2269" s="106"/>
      <c r="E2269" s="106"/>
      <c r="F2269" s="106"/>
      <c r="G2269" s="106"/>
      <c r="H2269" s="106"/>
      <c r="I2269" s="106"/>
      <c r="J2269" s="106"/>
      <c r="K2269" s="106"/>
      <c r="L2269" s="106"/>
      <c r="M2269" s="106"/>
      <c r="N2269" s="106"/>
      <c r="O2269" s="106"/>
      <c r="P2269" s="107"/>
      <c r="Q2269" s="43" t="s">
        <v>99</v>
      </c>
      <c r="R2269" s="43" t="s">
        <v>94</v>
      </c>
      <c r="S2269" s="43" t="s">
        <v>90</v>
      </c>
      <c r="T2269" s="43"/>
      <c r="U2269" s="50"/>
    </row>
    <row r="2270" spans="1:21">
      <c r="A2270" s="106" t="s">
        <v>445</v>
      </c>
      <c r="B2270" s="106" t="s">
        <v>17</v>
      </c>
      <c r="C2270" s="106">
        <v>402</v>
      </c>
      <c r="D2270" s="106" t="s">
        <v>107</v>
      </c>
      <c r="E2270" s="106">
        <v>42</v>
      </c>
      <c r="F2270" s="106">
        <v>132</v>
      </c>
      <c r="G2270" s="106">
        <v>16</v>
      </c>
      <c r="H2270" s="106">
        <v>9</v>
      </c>
      <c r="I2270" s="106">
        <v>7</v>
      </c>
      <c r="J2270" s="106">
        <v>112</v>
      </c>
      <c r="K2270" s="106" t="s">
        <v>95</v>
      </c>
      <c r="L2270" s="106" t="s">
        <v>91</v>
      </c>
      <c r="M2270" s="106" t="s">
        <v>90</v>
      </c>
      <c r="N2270" s="106" t="s">
        <v>92</v>
      </c>
      <c r="O2270" s="106" t="s">
        <v>90</v>
      </c>
      <c r="P2270" s="107"/>
      <c r="Q2270" s="43" t="s">
        <v>99</v>
      </c>
      <c r="R2270" s="43" t="s">
        <v>94</v>
      </c>
      <c r="S2270" s="43" t="s">
        <v>90</v>
      </c>
      <c r="T2270" s="43"/>
      <c r="U2270" s="50"/>
    </row>
    <row r="2271" spans="1:21">
      <c r="A2271" s="106"/>
      <c r="B2271" s="106"/>
      <c r="C2271" s="106"/>
      <c r="D2271" s="106"/>
      <c r="E2271" s="106"/>
      <c r="F2271" s="106"/>
      <c r="G2271" s="106"/>
      <c r="H2271" s="106"/>
      <c r="I2271" s="106"/>
      <c r="J2271" s="106"/>
      <c r="K2271" s="106"/>
      <c r="L2271" s="106"/>
      <c r="M2271" s="106"/>
      <c r="N2271" s="106"/>
      <c r="O2271" s="106"/>
      <c r="P2271" s="107"/>
      <c r="Q2271" s="43" t="s">
        <v>104</v>
      </c>
      <c r="R2271" s="43" t="s">
        <v>94</v>
      </c>
      <c r="S2271" s="43" t="s">
        <v>92</v>
      </c>
      <c r="T2271" s="43" t="s">
        <v>135</v>
      </c>
      <c r="U2271" s="50"/>
    </row>
    <row r="2272" spans="1:21">
      <c r="A2272" s="106"/>
      <c r="B2272" s="106"/>
      <c r="C2272" s="106"/>
      <c r="D2272" s="106"/>
      <c r="E2272" s="106"/>
      <c r="F2272" s="106"/>
      <c r="G2272" s="106"/>
      <c r="H2272" s="106"/>
      <c r="I2272" s="106"/>
      <c r="J2272" s="106"/>
      <c r="K2272" s="106"/>
      <c r="L2272" s="106"/>
      <c r="M2272" s="106"/>
      <c r="N2272" s="106"/>
      <c r="O2272" s="106"/>
      <c r="P2272" s="107"/>
      <c r="Q2272" s="43" t="s">
        <v>106</v>
      </c>
      <c r="R2272" s="43" t="s">
        <v>94</v>
      </c>
      <c r="S2272" s="43" t="s">
        <v>92</v>
      </c>
      <c r="T2272" s="43"/>
      <c r="U2272" s="50"/>
    </row>
    <row r="2273" spans="1:21">
      <c r="A2273" s="106" t="s">
        <v>445</v>
      </c>
      <c r="B2273" s="106" t="s">
        <v>17</v>
      </c>
      <c r="C2273" s="106">
        <v>403</v>
      </c>
      <c r="D2273" s="106" t="s">
        <v>107</v>
      </c>
      <c r="E2273" s="106">
        <v>36</v>
      </c>
      <c r="F2273" s="106">
        <v>113</v>
      </c>
      <c r="G2273" s="106">
        <v>15</v>
      </c>
      <c r="H2273" s="106">
        <v>7</v>
      </c>
      <c r="I2273" s="106">
        <v>7</v>
      </c>
      <c r="J2273" s="106">
        <v>105</v>
      </c>
      <c r="K2273" s="106" t="s">
        <v>95</v>
      </c>
      <c r="L2273" s="106" t="s">
        <v>91</v>
      </c>
      <c r="M2273" s="106" t="s">
        <v>90</v>
      </c>
      <c r="N2273" s="106" t="s">
        <v>92</v>
      </c>
      <c r="O2273" s="106" t="s">
        <v>90</v>
      </c>
      <c r="P2273" s="107"/>
      <c r="Q2273" s="43" t="s">
        <v>98</v>
      </c>
      <c r="R2273" s="43" t="s">
        <v>94</v>
      </c>
      <c r="S2273" s="43" t="s">
        <v>92</v>
      </c>
      <c r="T2273" s="43"/>
      <c r="U2273" s="50"/>
    </row>
    <row r="2274" spans="1:21">
      <c r="A2274" s="106"/>
      <c r="B2274" s="106"/>
      <c r="C2274" s="106"/>
      <c r="D2274" s="106"/>
      <c r="E2274" s="106"/>
      <c r="F2274" s="106"/>
      <c r="G2274" s="106"/>
      <c r="H2274" s="106"/>
      <c r="I2274" s="106"/>
      <c r="J2274" s="106"/>
      <c r="K2274" s="106"/>
      <c r="L2274" s="106"/>
      <c r="M2274" s="106"/>
      <c r="N2274" s="106"/>
      <c r="O2274" s="106"/>
      <c r="P2274" s="107"/>
      <c r="Q2274" s="43" t="s">
        <v>99</v>
      </c>
      <c r="R2274" s="43" t="s">
        <v>94</v>
      </c>
      <c r="S2274" s="43" t="s">
        <v>90</v>
      </c>
      <c r="T2274" s="43"/>
      <c r="U2274" s="50"/>
    </row>
    <row r="2275" spans="1:21" ht="36">
      <c r="A2275" s="43" t="s">
        <v>445</v>
      </c>
      <c r="B2275" s="43" t="s">
        <v>17</v>
      </c>
      <c r="C2275" s="43">
        <v>412</v>
      </c>
      <c r="D2275" s="43" t="s">
        <v>226</v>
      </c>
      <c r="E2275" s="43">
        <v>52</v>
      </c>
      <c r="F2275" s="43">
        <v>163</v>
      </c>
      <c r="G2275" s="43">
        <v>34</v>
      </c>
      <c r="H2275" s="43">
        <v>18</v>
      </c>
      <c r="I2275" s="43">
        <v>7</v>
      </c>
      <c r="J2275" s="43">
        <v>238</v>
      </c>
      <c r="K2275" s="43" t="s">
        <v>97</v>
      </c>
      <c r="L2275" s="43" t="s">
        <v>91</v>
      </c>
      <c r="M2275" s="43" t="s">
        <v>90</v>
      </c>
      <c r="N2275" s="43" t="s">
        <v>92</v>
      </c>
      <c r="O2275" s="43" t="s">
        <v>92</v>
      </c>
      <c r="P2275" s="43"/>
      <c r="Q2275" s="43" t="s">
        <v>98</v>
      </c>
      <c r="R2275" s="43" t="s">
        <v>94</v>
      </c>
      <c r="S2275" s="43" t="s">
        <v>92</v>
      </c>
      <c r="T2275" s="43" t="s">
        <v>853</v>
      </c>
      <c r="U2275" s="50"/>
    </row>
    <row r="2276" spans="1:21" ht="36">
      <c r="A2276" s="43" t="s">
        <v>445</v>
      </c>
      <c r="B2276" s="43" t="s">
        <v>17</v>
      </c>
      <c r="C2276" s="43">
        <v>413</v>
      </c>
      <c r="D2276" s="43" t="s">
        <v>226</v>
      </c>
      <c r="E2276" s="43">
        <v>60</v>
      </c>
      <c r="F2276" s="43">
        <v>188</v>
      </c>
      <c r="G2276" s="43">
        <v>33</v>
      </c>
      <c r="H2276" s="43">
        <v>10</v>
      </c>
      <c r="I2276" s="43">
        <v>8</v>
      </c>
      <c r="J2276" s="43">
        <v>264</v>
      </c>
      <c r="K2276" s="43" t="s">
        <v>97</v>
      </c>
      <c r="L2276" s="43" t="s">
        <v>91</v>
      </c>
      <c r="M2276" s="43" t="s">
        <v>90</v>
      </c>
      <c r="N2276" s="43" t="s">
        <v>92</v>
      </c>
      <c r="O2276" s="43" t="s">
        <v>92</v>
      </c>
      <c r="P2276" s="43"/>
      <c r="Q2276" s="43" t="s">
        <v>98</v>
      </c>
      <c r="R2276" s="43" t="s">
        <v>94</v>
      </c>
      <c r="S2276" s="43" t="s">
        <v>92</v>
      </c>
      <c r="T2276" s="43" t="s">
        <v>200</v>
      </c>
      <c r="U2276" s="50"/>
    </row>
    <row r="2277" spans="1:21" ht="24">
      <c r="A2277" s="43" t="s">
        <v>445</v>
      </c>
      <c r="B2277" s="43" t="s">
        <v>17</v>
      </c>
      <c r="C2277" s="43">
        <v>414</v>
      </c>
      <c r="D2277" s="43" t="s">
        <v>544</v>
      </c>
      <c r="E2277" s="43">
        <v>5</v>
      </c>
      <c r="F2277" s="43">
        <v>16</v>
      </c>
      <c r="G2277" s="43">
        <v>5</v>
      </c>
      <c r="H2277" s="43">
        <v>2</v>
      </c>
      <c r="I2277" s="43">
        <v>2</v>
      </c>
      <c r="J2277" s="43">
        <v>10</v>
      </c>
      <c r="K2277" s="43" t="s">
        <v>92</v>
      </c>
      <c r="L2277" s="43" t="s">
        <v>91</v>
      </c>
      <c r="M2277" s="43" t="s">
        <v>92</v>
      </c>
      <c r="N2277" s="43" t="s">
        <v>92</v>
      </c>
      <c r="O2277" s="43" t="s">
        <v>92</v>
      </c>
      <c r="P2277" s="43"/>
      <c r="Q2277" s="43" t="s">
        <v>93</v>
      </c>
      <c r="R2277" s="43" t="s">
        <v>95</v>
      </c>
      <c r="S2277" s="43" t="s">
        <v>90</v>
      </c>
      <c r="T2277" s="43"/>
      <c r="U2277" s="50"/>
    </row>
    <row r="2278" spans="1:21">
      <c r="A2278" s="106" t="s">
        <v>445</v>
      </c>
      <c r="B2278" s="106" t="s">
        <v>17</v>
      </c>
      <c r="C2278" s="106">
        <v>415</v>
      </c>
      <c r="D2278" s="106" t="s">
        <v>107</v>
      </c>
      <c r="E2278" s="106">
        <v>46</v>
      </c>
      <c r="F2278" s="106">
        <v>145</v>
      </c>
      <c r="G2278" s="106">
        <v>20</v>
      </c>
      <c r="H2278" s="106">
        <v>7</v>
      </c>
      <c r="I2278" s="106">
        <v>8</v>
      </c>
      <c r="J2278" s="106">
        <v>160</v>
      </c>
      <c r="K2278" s="106" t="s">
        <v>97</v>
      </c>
      <c r="L2278" s="106" t="s">
        <v>91</v>
      </c>
      <c r="M2278" s="106" t="s">
        <v>92</v>
      </c>
      <c r="N2278" s="106" t="s">
        <v>90</v>
      </c>
      <c r="O2278" s="106" t="s">
        <v>90</v>
      </c>
      <c r="P2278" s="106" t="s">
        <v>547</v>
      </c>
      <c r="Q2278" s="43" t="s">
        <v>106</v>
      </c>
      <c r="R2278" s="43" t="s">
        <v>94</v>
      </c>
      <c r="S2278" s="43" t="s">
        <v>92</v>
      </c>
      <c r="T2278" s="43"/>
      <c r="U2278" s="50"/>
    </row>
    <row r="2279" spans="1:21">
      <c r="A2279" s="106"/>
      <c r="B2279" s="106"/>
      <c r="C2279" s="106"/>
      <c r="D2279" s="106"/>
      <c r="E2279" s="106"/>
      <c r="F2279" s="106"/>
      <c r="G2279" s="106"/>
      <c r="H2279" s="106"/>
      <c r="I2279" s="106"/>
      <c r="J2279" s="106"/>
      <c r="K2279" s="106"/>
      <c r="L2279" s="106"/>
      <c r="M2279" s="106"/>
      <c r="N2279" s="106"/>
      <c r="O2279" s="106"/>
      <c r="P2279" s="106"/>
      <c r="Q2279" s="43" t="s">
        <v>104</v>
      </c>
      <c r="R2279" s="43" t="s">
        <v>94</v>
      </c>
      <c r="S2279" s="43" t="s">
        <v>92</v>
      </c>
      <c r="T2279" s="43" t="s">
        <v>105</v>
      </c>
      <c r="U2279" s="50"/>
    </row>
    <row r="2280" spans="1:21" ht="36">
      <c r="A2280" s="43" t="s">
        <v>445</v>
      </c>
      <c r="B2280" s="43" t="s">
        <v>17</v>
      </c>
      <c r="C2280" s="43">
        <v>417</v>
      </c>
      <c r="D2280" s="43" t="s">
        <v>107</v>
      </c>
      <c r="E2280" s="43">
        <v>5</v>
      </c>
      <c r="F2280" s="43">
        <v>16</v>
      </c>
      <c r="G2280" s="43">
        <v>5</v>
      </c>
      <c r="H2280" s="43">
        <v>2</v>
      </c>
      <c r="I2280" s="43">
        <v>3</v>
      </c>
      <c r="J2280" s="43">
        <v>15</v>
      </c>
      <c r="K2280" s="43" t="s">
        <v>92</v>
      </c>
      <c r="L2280" s="43" t="s">
        <v>91</v>
      </c>
      <c r="M2280" s="43" t="s">
        <v>92</v>
      </c>
      <c r="N2280" s="43" t="s">
        <v>92</v>
      </c>
      <c r="O2280" s="43" t="s">
        <v>92</v>
      </c>
      <c r="P2280" s="43"/>
      <c r="Q2280" s="43" t="s">
        <v>93</v>
      </c>
      <c r="R2280" s="43" t="s">
        <v>95</v>
      </c>
      <c r="S2280" s="43" t="s">
        <v>95</v>
      </c>
      <c r="T2280" s="43"/>
      <c r="U2280" s="50"/>
    </row>
    <row r="2281" spans="1:21" ht="36">
      <c r="A2281" s="43" t="s">
        <v>445</v>
      </c>
      <c r="B2281" s="43" t="s">
        <v>17</v>
      </c>
      <c r="C2281" s="43">
        <v>419</v>
      </c>
      <c r="D2281" s="43" t="s">
        <v>107</v>
      </c>
      <c r="E2281" s="43">
        <v>39</v>
      </c>
      <c r="F2281" s="43">
        <v>123</v>
      </c>
      <c r="G2281" s="43">
        <v>17</v>
      </c>
      <c r="H2281" s="43">
        <v>9</v>
      </c>
      <c r="I2281" s="43">
        <v>7</v>
      </c>
      <c r="J2281" s="43">
        <v>119</v>
      </c>
      <c r="K2281" s="43" t="s">
        <v>95</v>
      </c>
      <c r="L2281" s="43" t="s">
        <v>91</v>
      </c>
      <c r="M2281" s="43" t="s">
        <v>90</v>
      </c>
      <c r="N2281" s="43" t="s">
        <v>92</v>
      </c>
      <c r="O2281" s="43" t="s">
        <v>90</v>
      </c>
      <c r="P2281" s="43"/>
      <c r="Q2281" s="43" t="s">
        <v>98</v>
      </c>
      <c r="R2281" s="43" t="s">
        <v>94</v>
      </c>
      <c r="S2281" s="43" t="s">
        <v>95</v>
      </c>
      <c r="T2281" s="43"/>
      <c r="U2281" s="50"/>
    </row>
    <row r="2282" spans="1:21" ht="36">
      <c r="A2282" s="43" t="s">
        <v>445</v>
      </c>
      <c r="B2282" s="43" t="s">
        <v>17</v>
      </c>
      <c r="C2282" s="43">
        <v>420</v>
      </c>
      <c r="D2282" s="43" t="s">
        <v>854</v>
      </c>
      <c r="E2282" s="43">
        <v>5</v>
      </c>
      <c r="F2282" s="43">
        <v>16</v>
      </c>
      <c r="G2282" s="43">
        <v>5</v>
      </c>
      <c r="H2282" s="43">
        <v>2</v>
      </c>
      <c r="I2282" s="43">
        <v>2</v>
      </c>
      <c r="J2282" s="43">
        <v>10</v>
      </c>
      <c r="K2282" s="43" t="s">
        <v>90</v>
      </c>
      <c r="L2282" s="43" t="s">
        <v>91</v>
      </c>
      <c r="M2282" s="43" t="s">
        <v>92</v>
      </c>
      <c r="N2282" s="43" t="s">
        <v>92</v>
      </c>
      <c r="O2282" s="43" t="s">
        <v>90</v>
      </c>
      <c r="P2282" s="43"/>
      <c r="Q2282" s="43" t="s">
        <v>93</v>
      </c>
      <c r="R2282" s="43" t="s">
        <v>95</v>
      </c>
      <c r="S2282" s="43" t="s">
        <v>92</v>
      </c>
      <c r="T2282" s="43"/>
      <c r="U2282" s="50"/>
    </row>
    <row r="2283" spans="1:21" ht="36">
      <c r="A2283" s="43" t="s">
        <v>445</v>
      </c>
      <c r="B2283" s="43" t="s">
        <v>17</v>
      </c>
      <c r="C2283" s="43">
        <v>421</v>
      </c>
      <c r="D2283" s="43" t="s">
        <v>854</v>
      </c>
      <c r="E2283" s="43">
        <v>4</v>
      </c>
      <c r="F2283" s="43">
        <v>13</v>
      </c>
      <c r="G2283" s="43">
        <v>4</v>
      </c>
      <c r="H2283" s="43">
        <v>2</v>
      </c>
      <c r="I2283" s="43">
        <v>2</v>
      </c>
      <c r="J2283" s="43">
        <v>8</v>
      </c>
      <c r="K2283" s="43" t="s">
        <v>92</v>
      </c>
      <c r="L2283" s="43" t="s">
        <v>91</v>
      </c>
      <c r="M2283" s="43" t="s">
        <v>92</v>
      </c>
      <c r="N2283" s="43" t="s">
        <v>92</v>
      </c>
      <c r="O2283" s="43" t="s">
        <v>92</v>
      </c>
      <c r="P2283" s="43"/>
      <c r="Q2283" s="43" t="s">
        <v>93</v>
      </c>
      <c r="R2283" s="43" t="s">
        <v>95</v>
      </c>
      <c r="S2283" s="43" t="s">
        <v>90</v>
      </c>
      <c r="T2283" s="43"/>
      <c r="U2283" s="50"/>
    </row>
    <row r="2284" spans="1:21">
      <c r="A2284" s="106" t="s">
        <v>445</v>
      </c>
      <c r="B2284" s="106" t="s">
        <v>17</v>
      </c>
      <c r="C2284" s="106">
        <v>422</v>
      </c>
      <c r="D2284" s="106" t="s">
        <v>126</v>
      </c>
      <c r="E2284" s="106">
        <v>57</v>
      </c>
      <c r="F2284" s="106">
        <v>179</v>
      </c>
      <c r="G2284" s="106">
        <v>29</v>
      </c>
      <c r="H2284" s="106">
        <v>11</v>
      </c>
      <c r="I2284" s="106">
        <v>12</v>
      </c>
      <c r="J2284" s="106">
        <v>348</v>
      </c>
      <c r="K2284" s="106" t="s">
        <v>97</v>
      </c>
      <c r="L2284" s="106" t="s">
        <v>91</v>
      </c>
      <c r="M2284" s="106" t="s">
        <v>90</v>
      </c>
      <c r="N2284" s="106" t="s">
        <v>92</v>
      </c>
      <c r="O2284" s="106" t="s">
        <v>90</v>
      </c>
      <c r="P2284" s="107"/>
      <c r="Q2284" s="43" t="s">
        <v>106</v>
      </c>
      <c r="R2284" s="43" t="s">
        <v>94</v>
      </c>
      <c r="S2284" s="43" t="s">
        <v>95</v>
      </c>
      <c r="T2284" s="43"/>
      <c r="U2284" s="50"/>
    </row>
    <row r="2285" spans="1:21" ht="36">
      <c r="A2285" s="106"/>
      <c r="B2285" s="106"/>
      <c r="C2285" s="106"/>
      <c r="D2285" s="106"/>
      <c r="E2285" s="106"/>
      <c r="F2285" s="106"/>
      <c r="G2285" s="106"/>
      <c r="H2285" s="106"/>
      <c r="I2285" s="106"/>
      <c r="J2285" s="106"/>
      <c r="K2285" s="106"/>
      <c r="L2285" s="106"/>
      <c r="M2285" s="106"/>
      <c r="N2285" s="106"/>
      <c r="O2285" s="106"/>
      <c r="P2285" s="107"/>
      <c r="Q2285" s="43" t="s">
        <v>104</v>
      </c>
      <c r="R2285" s="43" t="s">
        <v>94</v>
      </c>
      <c r="S2285" s="43" t="s">
        <v>92</v>
      </c>
      <c r="T2285" s="43" t="s">
        <v>855</v>
      </c>
      <c r="U2285" s="50"/>
    </row>
    <row r="2286" spans="1:21">
      <c r="A2286" s="106" t="s">
        <v>445</v>
      </c>
      <c r="B2286" s="106" t="s">
        <v>17</v>
      </c>
      <c r="C2286" s="106">
        <v>423</v>
      </c>
      <c r="D2286" s="106" t="s">
        <v>126</v>
      </c>
      <c r="E2286" s="106">
        <v>59</v>
      </c>
      <c r="F2286" s="106">
        <v>185</v>
      </c>
      <c r="G2286" s="106">
        <v>25</v>
      </c>
      <c r="H2286" s="106">
        <v>4</v>
      </c>
      <c r="I2286" s="106">
        <v>13</v>
      </c>
      <c r="J2286" s="106">
        <v>325</v>
      </c>
      <c r="K2286" s="106" t="s">
        <v>97</v>
      </c>
      <c r="L2286" s="106" t="s">
        <v>91</v>
      </c>
      <c r="M2286" s="106" t="s">
        <v>92</v>
      </c>
      <c r="N2286" s="106" t="s">
        <v>92</v>
      </c>
      <c r="O2286" s="106" t="s">
        <v>90</v>
      </c>
      <c r="P2286" s="107"/>
      <c r="Q2286" s="43" t="s">
        <v>98</v>
      </c>
      <c r="R2286" s="43" t="s">
        <v>108</v>
      </c>
      <c r="S2286" s="43" t="s">
        <v>95</v>
      </c>
      <c r="T2286" s="43"/>
      <c r="U2286" s="50"/>
    </row>
    <row r="2287" spans="1:21" ht="36">
      <c r="A2287" s="106"/>
      <c r="B2287" s="106"/>
      <c r="C2287" s="106"/>
      <c r="D2287" s="106"/>
      <c r="E2287" s="106"/>
      <c r="F2287" s="106"/>
      <c r="G2287" s="106"/>
      <c r="H2287" s="106"/>
      <c r="I2287" s="106"/>
      <c r="J2287" s="106"/>
      <c r="K2287" s="106"/>
      <c r="L2287" s="106"/>
      <c r="M2287" s="106"/>
      <c r="N2287" s="106"/>
      <c r="O2287" s="106"/>
      <c r="P2287" s="107"/>
      <c r="Q2287" s="43" t="s">
        <v>114</v>
      </c>
      <c r="R2287" s="43" t="s">
        <v>94</v>
      </c>
      <c r="S2287" s="43" t="s">
        <v>90</v>
      </c>
      <c r="T2287" s="43" t="s">
        <v>856</v>
      </c>
      <c r="U2287" s="50"/>
    </row>
    <row r="2288" spans="1:21" ht="36">
      <c r="A2288" s="106" t="s">
        <v>445</v>
      </c>
      <c r="B2288" s="106" t="s">
        <v>17</v>
      </c>
      <c r="C2288" s="106">
        <v>425</v>
      </c>
      <c r="D2288" s="106" t="s">
        <v>540</v>
      </c>
      <c r="E2288" s="106">
        <v>20</v>
      </c>
      <c r="F2288" s="106">
        <v>63</v>
      </c>
      <c r="G2288" s="106">
        <v>12</v>
      </c>
      <c r="H2288" s="106">
        <v>0</v>
      </c>
      <c r="I2288" s="106">
        <v>6</v>
      </c>
      <c r="J2288" s="106">
        <v>72</v>
      </c>
      <c r="K2288" s="106" t="s">
        <v>95</v>
      </c>
      <c r="L2288" s="106" t="s">
        <v>91</v>
      </c>
      <c r="M2288" s="106" t="s">
        <v>92</v>
      </c>
      <c r="N2288" s="106" t="s">
        <v>92</v>
      </c>
      <c r="O2288" s="106" t="s">
        <v>92</v>
      </c>
      <c r="P2288" s="107"/>
      <c r="Q2288" s="43" t="s">
        <v>98</v>
      </c>
      <c r="R2288" s="43" t="s">
        <v>94</v>
      </c>
      <c r="S2288" s="43" t="s">
        <v>92</v>
      </c>
      <c r="T2288" s="43" t="s">
        <v>103</v>
      </c>
      <c r="U2288" s="50"/>
    </row>
    <row r="2289" spans="1:21">
      <c r="A2289" s="106"/>
      <c r="B2289" s="106"/>
      <c r="C2289" s="106"/>
      <c r="D2289" s="106"/>
      <c r="E2289" s="106"/>
      <c r="F2289" s="106"/>
      <c r="G2289" s="106"/>
      <c r="H2289" s="106"/>
      <c r="I2289" s="106"/>
      <c r="J2289" s="106"/>
      <c r="K2289" s="106"/>
      <c r="L2289" s="106"/>
      <c r="M2289" s="106"/>
      <c r="N2289" s="106"/>
      <c r="O2289" s="106"/>
      <c r="P2289" s="107"/>
      <c r="Q2289" s="43" t="s">
        <v>99</v>
      </c>
      <c r="R2289" s="43" t="s">
        <v>94</v>
      </c>
      <c r="S2289" s="43" t="s">
        <v>90</v>
      </c>
      <c r="T2289" s="43"/>
      <c r="U2289" s="50"/>
    </row>
    <row r="2290" spans="1:21" ht="36">
      <c r="A2290" s="106" t="s">
        <v>445</v>
      </c>
      <c r="B2290" s="106" t="s">
        <v>17</v>
      </c>
      <c r="C2290" s="106">
        <v>426</v>
      </c>
      <c r="D2290" s="106" t="s">
        <v>540</v>
      </c>
      <c r="E2290" s="106">
        <v>22</v>
      </c>
      <c r="F2290" s="106">
        <v>69</v>
      </c>
      <c r="G2290" s="106">
        <v>12</v>
      </c>
      <c r="H2290" s="106">
        <v>3</v>
      </c>
      <c r="I2290" s="106">
        <v>6</v>
      </c>
      <c r="J2290" s="106">
        <v>72</v>
      </c>
      <c r="K2290" s="106" t="s">
        <v>95</v>
      </c>
      <c r="L2290" s="106" t="s">
        <v>91</v>
      </c>
      <c r="M2290" s="106" t="s">
        <v>92</v>
      </c>
      <c r="N2290" s="106" t="s">
        <v>92</v>
      </c>
      <c r="O2290" s="106" t="s">
        <v>92</v>
      </c>
      <c r="P2290" s="107"/>
      <c r="Q2290" s="43" t="s">
        <v>98</v>
      </c>
      <c r="R2290" s="43" t="s">
        <v>94</v>
      </c>
      <c r="S2290" s="43" t="s">
        <v>92</v>
      </c>
      <c r="T2290" s="43" t="s">
        <v>103</v>
      </c>
      <c r="U2290" s="50"/>
    </row>
    <row r="2291" spans="1:21">
      <c r="A2291" s="106"/>
      <c r="B2291" s="106"/>
      <c r="C2291" s="106"/>
      <c r="D2291" s="106"/>
      <c r="E2291" s="106"/>
      <c r="F2291" s="106"/>
      <c r="G2291" s="106"/>
      <c r="H2291" s="106"/>
      <c r="I2291" s="106"/>
      <c r="J2291" s="106"/>
      <c r="K2291" s="106"/>
      <c r="L2291" s="106"/>
      <c r="M2291" s="106"/>
      <c r="N2291" s="106"/>
      <c r="O2291" s="106"/>
      <c r="P2291" s="107"/>
      <c r="Q2291" s="43" t="s">
        <v>99</v>
      </c>
      <c r="R2291" s="43" t="s">
        <v>94</v>
      </c>
      <c r="S2291" s="43" t="s">
        <v>90</v>
      </c>
      <c r="T2291" s="43"/>
      <c r="U2291" s="50"/>
    </row>
    <row r="2292" spans="1:21" ht="36">
      <c r="A2292" s="43" t="s">
        <v>445</v>
      </c>
      <c r="B2292" s="43" t="s">
        <v>17</v>
      </c>
      <c r="C2292" s="43">
        <v>427</v>
      </c>
      <c r="D2292" s="43" t="s">
        <v>857</v>
      </c>
      <c r="E2292" s="43">
        <v>5</v>
      </c>
      <c r="F2292" s="43">
        <v>16</v>
      </c>
      <c r="G2292" s="43">
        <v>6</v>
      </c>
      <c r="H2292" s="43">
        <v>2</v>
      </c>
      <c r="I2292" s="43">
        <v>2</v>
      </c>
      <c r="J2292" s="43">
        <v>12</v>
      </c>
      <c r="K2292" s="43" t="s">
        <v>92</v>
      </c>
      <c r="L2292" s="43" t="s">
        <v>91</v>
      </c>
      <c r="M2292" s="43" t="s">
        <v>92</v>
      </c>
      <c r="N2292" s="43" t="s">
        <v>92</v>
      </c>
      <c r="O2292" s="43" t="s">
        <v>92</v>
      </c>
      <c r="P2292" s="43"/>
      <c r="Q2292" s="43" t="s">
        <v>93</v>
      </c>
      <c r="R2292" s="43" t="s">
        <v>95</v>
      </c>
      <c r="S2292" s="43" t="s">
        <v>95</v>
      </c>
      <c r="T2292" s="43"/>
      <c r="U2292" s="50"/>
    </row>
    <row r="2293" spans="1:21" ht="24">
      <c r="A2293" s="43" t="s">
        <v>445</v>
      </c>
      <c r="B2293" s="43" t="s">
        <v>17</v>
      </c>
      <c r="C2293" s="43">
        <v>429</v>
      </c>
      <c r="D2293" s="43" t="s">
        <v>544</v>
      </c>
      <c r="E2293" s="43">
        <v>5</v>
      </c>
      <c r="F2293" s="43">
        <v>16</v>
      </c>
      <c r="G2293" s="43">
        <v>6</v>
      </c>
      <c r="H2293" s="43">
        <v>2</v>
      </c>
      <c r="I2293" s="43">
        <v>3</v>
      </c>
      <c r="J2293" s="43">
        <v>18</v>
      </c>
      <c r="K2293" s="43" t="s">
        <v>92</v>
      </c>
      <c r="L2293" s="43" t="s">
        <v>91</v>
      </c>
      <c r="M2293" s="43" t="s">
        <v>92</v>
      </c>
      <c r="N2293" s="43" t="s">
        <v>92</v>
      </c>
      <c r="O2293" s="43" t="s">
        <v>92</v>
      </c>
      <c r="P2293" s="43"/>
      <c r="Q2293" s="43" t="s">
        <v>93</v>
      </c>
      <c r="R2293" s="43" t="s">
        <v>95</v>
      </c>
      <c r="S2293" s="43" t="s">
        <v>90</v>
      </c>
      <c r="T2293" s="43"/>
      <c r="U2293" s="50"/>
    </row>
    <row r="2294" spans="1:21">
      <c r="A2294" s="106" t="s">
        <v>445</v>
      </c>
      <c r="B2294" s="106" t="s">
        <v>17</v>
      </c>
      <c r="C2294" s="106">
        <v>430</v>
      </c>
      <c r="D2294" s="106" t="s">
        <v>101</v>
      </c>
      <c r="E2294" s="106">
        <v>20</v>
      </c>
      <c r="F2294" s="106">
        <v>63</v>
      </c>
      <c r="G2294" s="106">
        <v>12</v>
      </c>
      <c r="H2294" s="106">
        <v>2</v>
      </c>
      <c r="I2294" s="106">
        <v>6</v>
      </c>
      <c r="J2294" s="106">
        <v>72</v>
      </c>
      <c r="K2294" s="106" t="s">
        <v>95</v>
      </c>
      <c r="L2294" s="106" t="s">
        <v>91</v>
      </c>
      <c r="M2294" s="106" t="s">
        <v>92</v>
      </c>
      <c r="N2294" s="106" t="s">
        <v>92</v>
      </c>
      <c r="O2294" s="106" t="s">
        <v>92</v>
      </c>
      <c r="P2294" s="106" t="s">
        <v>102</v>
      </c>
      <c r="Q2294" s="43" t="s">
        <v>99</v>
      </c>
      <c r="R2294" s="43" t="s">
        <v>94</v>
      </c>
      <c r="S2294" s="43" t="s">
        <v>90</v>
      </c>
      <c r="T2294" s="43"/>
      <c r="U2294" s="50"/>
    </row>
    <row r="2295" spans="1:21" ht="36">
      <c r="A2295" s="106"/>
      <c r="B2295" s="106"/>
      <c r="C2295" s="106"/>
      <c r="D2295" s="106"/>
      <c r="E2295" s="106"/>
      <c r="F2295" s="106"/>
      <c r="G2295" s="106"/>
      <c r="H2295" s="106"/>
      <c r="I2295" s="106"/>
      <c r="J2295" s="106"/>
      <c r="K2295" s="106"/>
      <c r="L2295" s="106"/>
      <c r="M2295" s="106"/>
      <c r="N2295" s="106"/>
      <c r="O2295" s="106"/>
      <c r="P2295" s="106"/>
      <c r="Q2295" s="43" t="s">
        <v>98</v>
      </c>
      <c r="R2295" s="43" t="s">
        <v>94</v>
      </c>
      <c r="S2295" s="43" t="s">
        <v>92</v>
      </c>
      <c r="T2295" s="43" t="s">
        <v>103</v>
      </c>
      <c r="U2295" s="50"/>
    </row>
    <row r="2296" spans="1:21" ht="36">
      <c r="A2296" s="43" t="s">
        <v>445</v>
      </c>
      <c r="B2296" s="43" t="s">
        <v>17</v>
      </c>
      <c r="C2296" s="43">
        <v>431</v>
      </c>
      <c r="D2296" s="43" t="s">
        <v>516</v>
      </c>
      <c r="E2296" s="43">
        <v>4</v>
      </c>
      <c r="F2296" s="43">
        <v>13</v>
      </c>
      <c r="G2296" s="43">
        <v>4</v>
      </c>
      <c r="H2296" s="43">
        <v>2</v>
      </c>
      <c r="I2296" s="43">
        <v>1</v>
      </c>
      <c r="J2296" s="43">
        <v>4</v>
      </c>
      <c r="K2296" s="43" t="s">
        <v>92</v>
      </c>
      <c r="L2296" s="43" t="s">
        <v>91</v>
      </c>
      <c r="M2296" s="43" t="s">
        <v>90</v>
      </c>
      <c r="N2296" s="43" t="s">
        <v>92</v>
      </c>
      <c r="O2296" s="43" t="s">
        <v>92</v>
      </c>
      <c r="P2296" s="43"/>
      <c r="Q2296" s="43" t="s">
        <v>93</v>
      </c>
      <c r="R2296" s="43" t="s">
        <v>95</v>
      </c>
      <c r="S2296" s="43" t="s">
        <v>90</v>
      </c>
      <c r="T2296" s="43"/>
      <c r="U2296" s="50"/>
    </row>
    <row r="2297" spans="1:21">
      <c r="A2297" s="106" t="s">
        <v>445</v>
      </c>
      <c r="B2297" s="106" t="s">
        <v>17</v>
      </c>
      <c r="C2297" s="106">
        <v>432</v>
      </c>
      <c r="D2297" s="106" t="s">
        <v>101</v>
      </c>
      <c r="E2297" s="106">
        <v>12</v>
      </c>
      <c r="F2297" s="106">
        <v>38</v>
      </c>
      <c r="G2297" s="106">
        <v>12</v>
      </c>
      <c r="H2297" s="106">
        <v>2</v>
      </c>
      <c r="I2297" s="106">
        <v>5</v>
      </c>
      <c r="J2297" s="106">
        <v>60</v>
      </c>
      <c r="K2297" s="106" t="s">
        <v>95</v>
      </c>
      <c r="L2297" s="106" t="s">
        <v>91</v>
      </c>
      <c r="M2297" s="106" t="s">
        <v>92</v>
      </c>
      <c r="N2297" s="106" t="s">
        <v>92</v>
      </c>
      <c r="O2297" s="106" t="s">
        <v>92</v>
      </c>
      <c r="P2297" s="107"/>
      <c r="Q2297" s="43" t="s">
        <v>99</v>
      </c>
      <c r="R2297" s="43" t="s">
        <v>94</v>
      </c>
      <c r="S2297" s="43" t="s">
        <v>90</v>
      </c>
      <c r="T2297" s="43"/>
      <c r="U2297" s="50"/>
    </row>
    <row r="2298" spans="1:21">
      <c r="A2298" s="106"/>
      <c r="B2298" s="106"/>
      <c r="C2298" s="106"/>
      <c r="D2298" s="106"/>
      <c r="E2298" s="106"/>
      <c r="F2298" s="106"/>
      <c r="G2298" s="106"/>
      <c r="H2298" s="106"/>
      <c r="I2298" s="106"/>
      <c r="J2298" s="106"/>
      <c r="K2298" s="106"/>
      <c r="L2298" s="106"/>
      <c r="M2298" s="106"/>
      <c r="N2298" s="106"/>
      <c r="O2298" s="106"/>
      <c r="P2298" s="107"/>
      <c r="Q2298" s="43" t="s">
        <v>98</v>
      </c>
      <c r="R2298" s="43" t="s">
        <v>94</v>
      </c>
      <c r="S2298" s="43" t="s">
        <v>92</v>
      </c>
      <c r="T2298" s="43"/>
      <c r="U2298" s="50"/>
    </row>
    <row r="2299" spans="1:21" ht="72">
      <c r="A2299" s="43" t="s">
        <v>445</v>
      </c>
      <c r="B2299" s="43" t="s">
        <v>17</v>
      </c>
      <c r="C2299" s="43">
        <v>433</v>
      </c>
      <c r="D2299" s="43" t="s">
        <v>107</v>
      </c>
      <c r="E2299" s="43">
        <v>34</v>
      </c>
      <c r="F2299" s="43">
        <v>107</v>
      </c>
      <c r="G2299" s="43">
        <v>19</v>
      </c>
      <c r="H2299" s="43">
        <v>3</v>
      </c>
      <c r="I2299" s="43">
        <v>8</v>
      </c>
      <c r="J2299" s="43">
        <v>152</v>
      </c>
      <c r="K2299" s="43" t="s">
        <v>95</v>
      </c>
      <c r="L2299" s="43" t="s">
        <v>91</v>
      </c>
      <c r="M2299" s="43" t="s">
        <v>92</v>
      </c>
      <c r="N2299" s="43" t="s">
        <v>92</v>
      </c>
      <c r="O2299" s="43" t="s">
        <v>90</v>
      </c>
      <c r="P2299" s="43" t="s">
        <v>757</v>
      </c>
      <c r="Q2299" s="43" t="s">
        <v>98</v>
      </c>
      <c r="R2299" s="43" t="s">
        <v>108</v>
      </c>
      <c r="S2299" s="43" t="s">
        <v>95</v>
      </c>
      <c r="T2299" s="43"/>
      <c r="U2299" s="50"/>
    </row>
    <row r="2300" spans="1:21">
      <c r="A2300" s="106" t="s">
        <v>445</v>
      </c>
      <c r="B2300" s="106" t="s">
        <v>17</v>
      </c>
      <c r="C2300" s="106">
        <v>434</v>
      </c>
      <c r="D2300" s="106" t="s">
        <v>539</v>
      </c>
      <c r="E2300" s="106">
        <v>85</v>
      </c>
      <c r="F2300" s="106">
        <v>267</v>
      </c>
      <c r="G2300" s="106">
        <v>33</v>
      </c>
      <c r="H2300" s="106">
        <v>10</v>
      </c>
      <c r="I2300" s="106">
        <v>16</v>
      </c>
      <c r="J2300" s="106">
        <v>528</v>
      </c>
      <c r="K2300" s="106" t="s">
        <v>97</v>
      </c>
      <c r="L2300" s="106" t="s">
        <v>91</v>
      </c>
      <c r="M2300" s="106" t="s">
        <v>92</v>
      </c>
      <c r="N2300" s="106" t="s">
        <v>90</v>
      </c>
      <c r="O2300" s="106" t="s">
        <v>90</v>
      </c>
      <c r="P2300" s="107"/>
      <c r="Q2300" s="43" t="s">
        <v>106</v>
      </c>
      <c r="R2300" s="43" t="s">
        <v>94</v>
      </c>
      <c r="S2300" s="43" t="s">
        <v>95</v>
      </c>
      <c r="T2300" s="43"/>
      <c r="U2300" s="50"/>
    </row>
    <row r="2301" spans="1:21">
      <c r="A2301" s="106"/>
      <c r="B2301" s="106"/>
      <c r="C2301" s="106"/>
      <c r="D2301" s="106"/>
      <c r="E2301" s="106"/>
      <c r="F2301" s="106"/>
      <c r="G2301" s="106"/>
      <c r="H2301" s="106"/>
      <c r="I2301" s="106"/>
      <c r="J2301" s="106"/>
      <c r="K2301" s="106"/>
      <c r="L2301" s="106"/>
      <c r="M2301" s="106"/>
      <c r="N2301" s="106"/>
      <c r="O2301" s="106"/>
      <c r="P2301" s="107"/>
      <c r="Q2301" s="43" t="s">
        <v>104</v>
      </c>
      <c r="R2301" s="43" t="s">
        <v>94</v>
      </c>
      <c r="S2301" s="43" t="s">
        <v>92</v>
      </c>
      <c r="T2301" s="43" t="s">
        <v>135</v>
      </c>
      <c r="U2301" s="50"/>
    </row>
    <row r="2302" spans="1:21">
      <c r="A2302" s="106" t="s">
        <v>445</v>
      </c>
      <c r="B2302" s="106" t="s">
        <v>17</v>
      </c>
      <c r="C2302" s="106">
        <v>435</v>
      </c>
      <c r="D2302" s="106" t="s">
        <v>539</v>
      </c>
      <c r="E2302" s="106">
        <v>86</v>
      </c>
      <c r="F2302" s="106">
        <v>270</v>
      </c>
      <c r="G2302" s="106">
        <v>32</v>
      </c>
      <c r="H2302" s="106">
        <v>16</v>
      </c>
      <c r="I2302" s="106">
        <v>14</v>
      </c>
      <c r="J2302" s="106">
        <v>448</v>
      </c>
      <c r="K2302" s="106" t="s">
        <v>97</v>
      </c>
      <c r="L2302" s="106" t="s">
        <v>91</v>
      </c>
      <c r="M2302" s="106" t="s">
        <v>92</v>
      </c>
      <c r="N2302" s="106" t="s">
        <v>90</v>
      </c>
      <c r="O2302" s="106" t="s">
        <v>95</v>
      </c>
      <c r="P2302" s="106" t="s">
        <v>184</v>
      </c>
      <c r="Q2302" s="43" t="s">
        <v>106</v>
      </c>
      <c r="R2302" s="43" t="s">
        <v>94</v>
      </c>
      <c r="S2302" s="43" t="s">
        <v>95</v>
      </c>
      <c r="T2302" s="43"/>
      <c r="U2302" s="50"/>
    </row>
    <row r="2303" spans="1:21">
      <c r="A2303" s="106"/>
      <c r="B2303" s="106"/>
      <c r="C2303" s="106"/>
      <c r="D2303" s="106"/>
      <c r="E2303" s="106"/>
      <c r="F2303" s="106"/>
      <c r="G2303" s="106"/>
      <c r="H2303" s="106"/>
      <c r="I2303" s="106"/>
      <c r="J2303" s="106"/>
      <c r="K2303" s="106"/>
      <c r="L2303" s="106"/>
      <c r="M2303" s="106"/>
      <c r="N2303" s="106"/>
      <c r="O2303" s="106"/>
      <c r="P2303" s="106"/>
      <c r="Q2303" s="43" t="s">
        <v>104</v>
      </c>
      <c r="R2303" s="43" t="s">
        <v>94</v>
      </c>
      <c r="S2303" s="43" t="s">
        <v>92</v>
      </c>
      <c r="T2303" s="43" t="s">
        <v>438</v>
      </c>
      <c r="U2303" s="50"/>
    </row>
    <row r="2304" spans="1:21">
      <c r="A2304" s="106" t="s">
        <v>445</v>
      </c>
      <c r="B2304" s="106" t="s">
        <v>17</v>
      </c>
      <c r="C2304" s="106">
        <v>436</v>
      </c>
      <c r="D2304" s="106" t="s">
        <v>126</v>
      </c>
      <c r="E2304" s="106">
        <v>65</v>
      </c>
      <c r="F2304" s="106">
        <v>204</v>
      </c>
      <c r="G2304" s="106">
        <v>32</v>
      </c>
      <c r="H2304" s="106">
        <v>14</v>
      </c>
      <c r="I2304" s="106">
        <v>13</v>
      </c>
      <c r="J2304" s="106">
        <v>416</v>
      </c>
      <c r="K2304" s="106" t="s">
        <v>97</v>
      </c>
      <c r="L2304" s="106" t="s">
        <v>91</v>
      </c>
      <c r="M2304" s="106" t="s">
        <v>90</v>
      </c>
      <c r="N2304" s="106" t="s">
        <v>90</v>
      </c>
      <c r="O2304" s="106" t="s">
        <v>90</v>
      </c>
      <c r="P2304" s="106" t="s">
        <v>437</v>
      </c>
      <c r="Q2304" s="43" t="s">
        <v>106</v>
      </c>
      <c r="R2304" s="43" t="s">
        <v>94</v>
      </c>
      <c r="S2304" s="43" t="s">
        <v>92</v>
      </c>
      <c r="T2304" s="43"/>
      <c r="U2304" s="50"/>
    </row>
    <row r="2305" spans="1:21">
      <c r="A2305" s="106"/>
      <c r="B2305" s="106"/>
      <c r="C2305" s="106"/>
      <c r="D2305" s="106"/>
      <c r="E2305" s="106"/>
      <c r="F2305" s="106"/>
      <c r="G2305" s="106"/>
      <c r="H2305" s="106"/>
      <c r="I2305" s="106"/>
      <c r="J2305" s="106"/>
      <c r="K2305" s="106"/>
      <c r="L2305" s="106"/>
      <c r="M2305" s="106"/>
      <c r="N2305" s="106"/>
      <c r="O2305" s="106"/>
      <c r="P2305" s="106"/>
      <c r="Q2305" s="43" t="s">
        <v>358</v>
      </c>
      <c r="R2305" s="43" t="s">
        <v>94</v>
      </c>
      <c r="S2305" s="43" t="s">
        <v>90</v>
      </c>
      <c r="T2305" s="43"/>
      <c r="U2305" s="50"/>
    </row>
    <row r="2306" spans="1:21">
      <c r="A2306" s="106"/>
      <c r="B2306" s="106"/>
      <c r="C2306" s="106"/>
      <c r="D2306" s="106"/>
      <c r="E2306" s="106"/>
      <c r="F2306" s="106"/>
      <c r="G2306" s="106"/>
      <c r="H2306" s="106"/>
      <c r="I2306" s="106"/>
      <c r="J2306" s="106"/>
      <c r="K2306" s="106"/>
      <c r="L2306" s="106"/>
      <c r="M2306" s="106"/>
      <c r="N2306" s="106"/>
      <c r="O2306" s="106"/>
      <c r="P2306" s="106"/>
      <c r="Q2306" s="43" t="s">
        <v>104</v>
      </c>
      <c r="R2306" s="43" t="s">
        <v>94</v>
      </c>
      <c r="S2306" s="43" t="s">
        <v>92</v>
      </c>
      <c r="T2306" s="43" t="s">
        <v>105</v>
      </c>
      <c r="U2306" s="50"/>
    </row>
    <row r="2307" spans="1:21">
      <c r="A2307" s="106" t="s">
        <v>445</v>
      </c>
      <c r="B2307" s="106" t="s">
        <v>17</v>
      </c>
      <c r="C2307" s="106">
        <v>437</v>
      </c>
      <c r="D2307" s="106" t="s">
        <v>572</v>
      </c>
      <c r="E2307" s="106">
        <v>91</v>
      </c>
      <c r="F2307" s="106">
        <v>286</v>
      </c>
      <c r="G2307" s="106">
        <v>34</v>
      </c>
      <c r="H2307" s="106">
        <v>4</v>
      </c>
      <c r="I2307" s="106">
        <v>12</v>
      </c>
      <c r="J2307" s="106">
        <v>408</v>
      </c>
      <c r="K2307" s="106" t="s">
        <v>97</v>
      </c>
      <c r="L2307" s="106" t="s">
        <v>91</v>
      </c>
      <c r="M2307" s="106" t="s">
        <v>92</v>
      </c>
      <c r="N2307" s="106" t="s">
        <v>90</v>
      </c>
      <c r="O2307" s="106" t="s">
        <v>90</v>
      </c>
      <c r="P2307" s="106" t="s">
        <v>140</v>
      </c>
      <c r="Q2307" s="43" t="s">
        <v>106</v>
      </c>
      <c r="R2307" s="43" t="s">
        <v>94</v>
      </c>
      <c r="S2307" s="43" t="s">
        <v>90</v>
      </c>
      <c r="T2307" s="43"/>
      <c r="U2307" s="50"/>
    </row>
    <row r="2308" spans="1:21">
      <c r="A2308" s="106"/>
      <c r="B2308" s="106"/>
      <c r="C2308" s="106"/>
      <c r="D2308" s="106"/>
      <c r="E2308" s="106"/>
      <c r="F2308" s="106"/>
      <c r="G2308" s="106"/>
      <c r="H2308" s="106"/>
      <c r="I2308" s="106"/>
      <c r="J2308" s="106"/>
      <c r="K2308" s="106"/>
      <c r="L2308" s="106"/>
      <c r="M2308" s="106"/>
      <c r="N2308" s="106"/>
      <c r="O2308" s="106"/>
      <c r="P2308" s="106"/>
      <c r="Q2308" s="43" t="s">
        <v>104</v>
      </c>
      <c r="R2308" s="43" t="s">
        <v>94</v>
      </c>
      <c r="S2308" s="43" t="s">
        <v>92</v>
      </c>
      <c r="T2308" s="43" t="s">
        <v>438</v>
      </c>
      <c r="U2308" s="50"/>
    </row>
    <row r="2309" spans="1:21">
      <c r="A2309" s="106" t="s">
        <v>445</v>
      </c>
      <c r="B2309" s="106" t="s">
        <v>17</v>
      </c>
      <c r="C2309" s="106">
        <v>438</v>
      </c>
      <c r="D2309" s="106" t="s">
        <v>469</v>
      </c>
      <c r="E2309" s="106">
        <v>48</v>
      </c>
      <c r="F2309" s="106">
        <v>151</v>
      </c>
      <c r="G2309" s="106">
        <v>21</v>
      </c>
      <c r="H2309" s="106">
        <v>4</v>
      </c>
      <c r="I2309" s="106">
        <v>7</v>
      </c>
      <c r="J2309" s="106">
        <v>147</v>
      </c>
      <c r="K2309" s="106" t="s">
        <v>95</v>
      </c>
      <c r="L2309" s="106" t="s">
        <v>91</v>
      </c>
      <c r="M2309" s="106" t="s">
        <v>92</v>
      </c>
      <c r="N2309" s="106" t="s">
        <v>90</v>
      </c>
      <c r="O2309" s="106" t="s">
        <v>90</v>
      </c>
      <c r="P2309" s="106" t="s">
        <v>858</v>
      </c>
      <c r="Q2309" s="43" t="s">
        <v>358</v>
      </c>
      <c r="R2309" s="43" t="s">
        <v>94</v>
      </c>
      <c r="S2309" s="43" t="s">
        <v>90</v>
      </c>
      <c r="T2309" s="43"/>
      <c r="U2309" s="50"/>
    </row>
    <row r="2310" spans="1:21" ht="36">
      <c r="A2310" s="106"/>
      <c r="B2310" s="106"/>
      <c r="C2310" s="106"/>
      <c r="D2310" s="106"/>
      <c r="E2310" s="106"/>
      <c r="F2310" s="106"/>
      <c r="G2310" s="106"/>
      <c r="H2310" s="106"/>
      <c r="I2310" s="106"/>
      <c r="J2310" s="106"/>
      <c r="K2310" s="106"/>
      <c r="L2310" s="106"/>
      <c r="M2310" s="106"/>
      <c r="N2310" s="106"/>
      <c r="O2310" s="106"/>
      <c r="P2310" s="106"/>
      <c r="Q2310" s="43" t="s">
        <v>114</v>
      </c>
      <c r="R2310" s="43" t="s">
        <v>94</v>
      </c>
      <c r="S2310" s="43" t="s">
        <v>90</v>
      </c>
      <c r="T2310" s="43" t="s">
        <v>103</v>
      </c>
      <c r="U2310" s="50"/>
    </row>
    <row r="2311" spans="1:21" ht="36">
      <c r="A2311" s="43" t="s">
        <v>445</v>
      </c>
      <c r="B2311" s="43" t="s">
        <v>17</v>
      </c>
      <c r="C2311" s="43">
        <v>440</v>
      </c>
      <c r="D2311" s="43" t="s">
        <v>857</v>
      </c>
      <c r="E2311" s="43">
        <v>5</v>
      </c>
      <c r="F2311" s="43">
        <v>16</v>
      </c>
      <c r="G2311" s="43">
        <v>5</v>
      </c>
      <c r="H2311" s="43">
        <v>2</v>
      </c>
      <c r="I2311" s="43">
        <v>2</v>
      </c>
      <c r="J2311" s="43">
        <v>10</v>
      </c>
      <c r="K2311" s="43" t="s">
        <v>92</v>
      </c>
      <c r="L2311" s="43" t="s">
        <v>91</v>
      </c>
      <c r="M2311" s="43" t="s">
        <v>92</v>
      </c>
      <c r="N2311" s="43" t="s">
        <v>92</v>
      </c>
      <c r="O2311" s="43" t="s">
        <v>92</v>
      </c>
      <c r="P2311" s="43"/>
      <c r="Q2311" s="43" t="s">
        <v>93</v>
      </c>
      <c r="R2311" s="43" t="s">
        <v>95</v>
      </c>
      <c r="S2311" s="43" t="s">
        <v>95</v>
      </c>
      <c r="T2311" s="43"/>
      <c r="U2311" s="50"/>
    </row>
    <row r="2312" spans="1:21">
      <c r="A2312" s="106" t="s">
        <v>445</v>
      </c>
      <c r="B2312" s="106" t="s">
        <v>17</v>
      </c>
      <c r="C2312" s="106">
        <v>441</v>
      </c>
      <c r="D2312" s="106" t="s">
        <v>101</v>
      </c>
      <c r="E2312" s="106">
        <v>17</v>
      </c>
      <c r="F2312" s="106">
        <v>53</v>
      </c>
      <c r="G2312" s="106">
        <v>12</v>
      </c>
      <c r="H2312" s="106">
        <v>3</v>
      </c>
      <c r="I2312" s="106">
        <v>6</v>
      </c>
      <c r="J2312" s="106">
        <v>72</v>
      </c>
      <c r="K2312" s="106" t="s">
        <v>95</v>
      </c>
      <c r="L2312" s="106" t="s">
        <v>91</v>
      </c>
      <c r="M2312" s="106" t="s">
        <v>92</v>
      </c>
      <c r="N2312" s="106" t="s">
        <v>92</v>
      </c>
      <c r="O2312" s="106" t="s">
        <v>92</v>
      </c>
      <c r="P2312" s="107"/>
      <c r="Q2312" s="43" t="s">
        <v>98</v>
      </c>
      <c r="R2312" s="43" t="s">
        <v>94</v>
      </c>
      <c r="S2312" s="43" t="s">
        <v>92</v>
      </c>
      <c r="T2312" s="43"/>
      <c r="U2312" s="50"/>
    </row>
    <row r="2313" spans="1:21">
      <c r="A2313" s="106"/>
      <c r="B2313" s="106"/>
      <c r="C2313" s="106"/>
      <c r="D2313" s="106"/>
      <c r="E2313" s="106"/>
      <c r="F2313" s="106"/>
      <c r="G2313" s="106"/>
      <c r="H2313" s="106"/>
      <c r="I2313" s="106"/>
      <c r="J2313" s="106"/>
      <c r="K2313" s="106"/>
      <c r="L2313" s="106"/>
      <c r="M2313" s="106"/>
      <c r="N2313" s="106"/>
      <c r="O2313" s="106"/>
      <c r="P2313" s="107"/>
      <c r="Q2313" s="43" t="s">
        <v>99</v>
      </c>
      <c r="R2313" s="43" t="s">
        <v>94</v>
      </c>
      <c r="S2313" s="43" t="s">
        <v>90</v>
      </c>
      <c r="T2313" s="43"/>
      <c r="U2313" s="50"/>
    </row>
    <row r="2314" spans="1:21" ht="36">
      <c r="A2314" s="43" t="s">
        <v>445</v>
      </c>
      <c r="B2314" s="43" t="s">
        <v>17</v>
      </c>
      <c r="C2314" s="43">
        <v>442</v>
      </c>
      <c r="D2314" s="43" t="s">
        <v>187</v>
      </c>
      <c r="E2314" s="43">
        <v>5</v>
      </c>
      <c r="F2314" s="43">
        <v>16</v>
      </c>
      <c r="G2314" s="43">
        <v>5</v>
      </c>
      <c r="H2314" s="43">
        <v>2</v>
      </c>
      <c r="I2314" s="43">
        <v>2</v>
      </c>
      <c r="J2314" s="43">
        <v>10</v>
      </c>
      <c r="K2314" s="43" t="s">
        <v>92</v>
      </c>
      <c r="L2314" s="43" t="s">
        <v>91</v>
      </c>
      <c r="M2314" s="43" t="s">
        <v>92</v>
      </c>
      <c r="N2314" s="43" t="s">
        <v>92</v>
      </c>
      <c r="O2314" s="43" t="s">
        <v>92</v>
      </c>
      <c r="P2314" s="43"/>
      <c r="Q2314" s="43" t="s">
        <v>93</v>
      </c>
      <c r="R2314" s="43" t="s">
        <v>95</v>
      </c>
      <c r="S2314" s="43" t="s">
        <v>92</v>
      </c>
      <c r="T2314" s="43"/>
      <c r="U2314" s="50"/>
    </row>
    <row r="2315" spans="1:21" ht="24">
      <c r="A2315" s="43" t="s">
        <v>445</v>
      </c>
      <c r="B2315" s="43" t="s">
        <v>17</v>
      </c>
      <c r="C2315" s="43">
        <v>443</v>
      </c>
      <c r="D2315" s="43" t="s">
        <v>544</v>
      </c>
      <c r="E2315" s="43">
        <v>4</v>
      </c>
      <c r="F2315" s="43">
        <v>13</v>
      </c>
      <c r="G2315" s="43">
        <v>5</v>
      </c>
      <c r="H2315" s="43">
        <v>2</v>
      </c>
      <c r="I2315" s="43">
        <v>2</v>
      </c>
      <c r="J2315" s="43">
        <v>10</v>
      </c>
      <c r="K2315" s="43" t="s">
        <v>92</v>
      </c>
      <c r="L2315" s="43" t="s">
        <v>91</v>
      </c>
      <c r="M2315" s="43" t="s">
        <v>92</v>
      </c>
      <c r="N2315" s="43" t="s">
        <v>92</v>
      </c>
      <c r="O2315" s="43" t="s">
        <v>92</v>
      </c>
      <c r="P2315" s="43"/>
      <c r="Q2315" s="43" t="s">
        <v>93</v>
      </c>
      <c r="R2315" s="43" t="s">
        <v>95</v>
      </c>
      <c r="S2315" s="43" t="s">
        <v>95</v>
      </c>
      <c r="T2315" s="43"/>
      <c r="U2315" s="50"/>
    </row>
    <row r="2316" spans="1:21" ht="24">
      <c r="A2316" s="106" t="s">
        <v>445</v>
      </c>
      <c r="B2316" s="106" t="s">
        <v>17</v>
      </c>
      <c r="C2316" s="106">
        <v>444</v>
      </c>
      <c r="D2316" s="106" t="s">
        <v>540</v>
      </c>
      <c r="E2316" s="106">
        <v>81</v>
      </c>
      <c r="F2316" s="106">
        <v>254</v>
      </c>
      <c r="G2316" s="106">
        <v>24</v>
      </c>
      <c r="H2316" s="106">
        <v>3</v>
      </c>
      <c r="I2316" s="106">
        <v>10</v>
      </c>
      <c r="J2316" s="106">
        <v>240</v>
      </c>
      <c r="K2316" s="106" t="s">
        <v>97</v>
      </c>
      <c r="L2316" s="106" t="s">
        <v>91</v>
      </c>
      <c r="M2316" s="106" t="s">
        <v>92</v>
      </c>
      <c r="N2316" s="106" t="s">
        <v>90</v>
      </c>
      <c r="O2316" s="106" t="s">
        <v>90</v>
      </c>
      <c r="P2316" s="106" t="s">
        <v>276</v>
      </c>
      <c r="Q2316" s="43" t="s">
        <v>168</v>
      </c>
      <c r="R2316" s="43" t="s">
        <v>108</v>
      </c>
      <c r="S2316" s="43" t="s">
        <v>90</v>
      </c>
      <c r="T2316" s="43" t="s">
        <v>278</v>
      </c>
      <c r="U2316" s="50"/>
    </row>
    <row r="2317" spans="1:21">
      <c r="A2317" s="106"/>
      <c r="B2317" s="106"/>
      <c r="C2317" s="106"/>
      <c r="D2317" s="106"/>
      <c r="E2317" s="106"/>
      <c r="F2317" s="106"/>
      <c r="G2317" s="106"/>
      <c r="H2317" s="106"/>
      <c r="I2317" s="106"/>
      <c r="J2317" s="106"/>
      <c r="K2317" s="106"/>
      <c r="L2317" s="106"/>
      <c r="M2317" s="106"/>
      <c r="N2317" s="106"/>
      <c r="O2317" s="106"/>
      <c r="P2317" s="106"/>
      <c r="Q2317" s="43" t="s">
        <v>98</v>
      </c>
      <c r="R2317" s="43" t="s">
        <v>108</v>
      </c>
      <c r="S2317" s="43" t="s">
        <v>90</v>
      </c>
      <c r="T2317" s="43"/>
      <c r="U2317" s="50"/>
    </row>
    <row r="2318" spans="1:21" ht="84">
      <c r="A2318" s="106"/>
      <c r="B2318" s="106"/>
      <c r="C2318" s="106"/>
      <c r="D2318" s="106"/>
      <c r="E2318" s="106"/>
      <c r="F2318" s="106"/>
      <c r="G2318" s="106"/>
      <c r="H2318" s="106"/>
      <c r="I2318" s="106"/>
      <c r="J2318" s="106"/>
      <c r="K2318" s="106"/>
      <c r="L2318" s="106"/>
      <c r="M2318" s="106"/>
      <c r="N2318" s="106"/>
      <c r="O2318" s="106"/>
      <c r="P2318" s="106"/>
      <c r="Q2318" s="43" t="s">
        <v>355</v>
      </c>
      <c r="R2318" s="43"/>
      <c r="S2318" s="43" t="s">
        <v>92</v>
      </c>
      <c r="T2318" s="43" t="s">
        <v>859</v>
      </c>
      <c r="U2318" s="50"/>
    </row>
    <row r="2319" spans="1:21">
      <c r="A2319" s="106" t="s">
        <v>445</v>
      </c>
      <c r="B2319" s="106" t="s">
        <v>17</v>
      </c>
      <c r="C2319" s="106">
        <v>447</v>
      </c>
      <c r="D2319" s="106" t="s">
        <v>540</v>
      </c>
      <c r="E2319" s="106">
        <v>48</v>
      </c>
      <c r="F2319" s="106">
        <v>151</v>
      </c>
      <c r="G2319" s="106">
        <v>24</v>
      </c>
      <c r="H2319" s="106">
        <v>10</v>
      </c>
      <c r="I2319" s="106">
        <v>8</v>
      </c>
      <c r="J2319" s="106">
        <v>192</v>
      </c>
      <c r="K2319" s="106" t="s">
        <v>97</v>
      </c>
      <c r="L2319" s="106" t="s">
        <v>91</v>
      </c>
      <c r="M2319" s="106" t="s">
        <v>92</v>
      </c>
      <c r="N2319" s="106" t="s">
        <v>90</v>
      </c>
      <c r="O2319" s="106" t="s">
        <v>95</v>
      </c>
      <c r="P2319" s="106" t="s">
        <v>860</v>
      </c>
      <c r="Q2319" s="43" t="s">
        <v>358</v>
      </c>
      <c r="R2319" s="43" t="s">
        <v>94</v>
      </c>
      <c r="S2319" s="43" t="s">
        <v>90</v>
      </c>
      <c r="T2319" s="43"/>
      <c r="U2319" s="50"/>
    </row>
    <row r="2320" spans="1:21">
      <c r="A2320" s="106"/>
      <c r="B2320" s="106"/>
      <c r="C2320" s="106"/>
      <c r="D2320" s="106"/>
      <c r="E2320" s="106"/>
      <c r="F2320" s="106"/>
      <c r="G2320" s="106"/>
      <c r="H2320" s="106"/>
      <c r="I2320" s="106"/>
      <c r="J2320" s="106"/>
      <c r="K2320" s="106"/>
      <c r="L2320" s="106"/>
      <c r="M2320" s="106"/>
      <c r="N2320" s="106"/>
      <c r="O2320" s="106"/>
      <c r="P2320" s="106"/>
      <c r="Q2320" s="43" t="s">
        <v>98</v>
      </c>
      <c r="R2320" s="43" t="s">
        <v>94</v>
      </c>
      <c r="S2320" s="43" t="s">
        <v>90</v>
      </c>
      <c r="T2320" s="43"/>
      <c r="U2320" s="50"/>
    </row>
    <row r="2321" spans="1:21">
      <c r="A2321" s="106" t="s">
        <v>445</v>
      </c>
      <c r="B2321" s="106" t="s">
        <v>17</v>
      </c>
      <c r="C2321" s="106">
        <v>448</v>
      </c>
      <c r="D2321" s="106" t="s">
        <v>539</v>
      </c>
      <c r="E2321" s="106">
        <v>86</v>
      </c>
      <c r="F2321" s="106">
        <v>270</v>
      </c>
      <c r="G2321" s="106">
        <v>33</v>
      </c>
      <c r="H2321" s="106">
        <v>7</v>
      </c>
      <c r="I2321" s="106">
        <v>14</v>
      </c>
      <c r="J2321" s="106">
        <v>462</v>
      </c>
      <c r="K2321" s="106" t="s">
        <v>97</v>
      </c>
      <c r="L2321" s="106" t="s">
        <v>91</v>
      </c>
      <c r="M2321" s="106" t="s">
        <v>92</v>
      </c>
      <c r="N2321" s="106" t="s">
        <v>90</v>
      </c>
      <c r="O2321" s="106" t="s">
        <v>95</v>
      </c>
      <c r="P2321" s="106" t="s">
        <v>100</v>
      </c>
      <c r="Q2321" s="43" t="s">
        <v>106</v>
      </c>
      <c r="R2321" s="43" t="s">
        <v>94</v>
      </c>
      <c r="S2321" s="43" t="s">
        <v>90</v>
      </c>
      <c r="T2321" s="43"/>
      <c r="U2321" s="50"/>
    </row>
    <row r="2322" spans="1:21">
      <c r="A2322" s="106"/>
      <c r="B2322" s="106"/>
      <c r="C2322" s="106"/>
      <c r="D2322" s="106"/>
      <c r="E2322" s="106"/>
      <c r="F2322" s="106"/>
      <c r="G2322" s="106"/>
      <c r="H2322" s="106"/>
      <c r="I2322" s="106"/>
      <c r="J2322" s="106"/>
      <c r="K2322" s="106"/>
      <c r="L2322" s="106"/>
      <c r="M2322" s="106"/>
      <c r="N2322" s="106"/>
      <c r="O2322" s="106"/>
      <c r="P2322" s="106"/>
      <c r="Q2322" s="43" t="s">
        <v>104</v>
      </c>
      <c r="R2322" s="43" t="s">
        <v>94</v>
      </c>
      <c r="S2322" s="43" t="s">
        <v>92</v>
      </c>
      <c r="T2322" s="43" t="s">
        <v>135</v>
      </c>
      <c r="U2322" s="50"/>
    </row>
    <row r="2323" spans="1:21" ht="24">
      <c r="A2323" s="43" t="s">
        <v>445</v>
      </c>
      <c r="B2323" s="43" t="s">
        <v>17</v>
      </c>
      <c r="C2323" s="43">
        <v>450</v>
      </c>
      <c r="D2323" s="43" t="s">
        <v>182</v>
      </c>
      <c r="E2323" s="43">
        <v>9</v>
      </c>
      <c r="F2323" s="43">
        <v>28</v>
      </c>
      <c r="G2323" s="43">
        <v>5</v>
      </c>
      <c r="H2323" s="43">
        <v>2</v>
      </c>
      <c r="I2323" s="43">
        <v>2</v>
      </c>
      <c r="J2323" s="43">
        <v>10</v>
      </c>
      <c r="K2323" s="43" t="s">
        <v>92</v>
      </c>
      <c r="L2323" s="43" t="s">
        <v>91</v>
      </c>
      <c r="M2323" s="43" t="s">
        <v>90</v>
      </c>
      <c r="N2323" s="43" t="s">
        <v>92</v>
      </c>
      <c r="O2323" s="43" t="s">
        <v>92</v>
      </c>
      <c r="P2323" s="43"/>
      <c r="Q2323" s="43" t="s">
        <v>93</v>
      </c>
      <c r="R2323" s="43" t="s">
        <v>95</v>
      </c>
      <c r="S2323" s="43" t="s">
        <v>92</v>
      </c>
      <c r="T2323" s="43"/>
      <c r="U2323" s="50"/>
    </row>
    <row r="2324" spans="1:21">
      <c r="A2324" s="106" t="s">
        <v>445</v>
      </c>
      <c r="B2324" s="106" t="s">
        <v>17</v>
      </c>
      <c r="C2324" s="106">
        <v>451</v>
      </c>
      <c r="D2324" s="106" t="s">
        <v>126</v>
      </c>
      <c r="E2324" s="106" t="s">
        <v>861</v>
      </c>
      <c r="F2324" s="106" t="s">
        <v>862</v>
      </c>
      <c r="G2324" s="106">
        <v>29</v>
      </c>
      <c r="H2324" s="106">
        <v>15</v>
      </c>
      <c r="I2324" s="106">
        <v>18</v>
      </c>
      <c r="J2324" s="106">
        <v>522</v>
      </c>
      <c r="K2324" s="106" t="s">
        <v>97</v>
      </c>
      <c r="L2324" s="106" t="s">
        <v>91</v>
      </c>
      <c r="M2324" s="106" t="s">
        <v>90</v>
      </c>
      <c r="N2324" s="106" t="s">
        <v>90</v>
      </c>
      <c r="O2324" s="106" t="s">
        <v>90</v>
      </c>
      <c r="P2324" s="106" t="s">
        <v>167</v>
      </c>
      <c r="Q2324" s="43" t="s">
        <v>106</v>
      </c>
      <c r="R2324" s="43" t="s">
        <v>94</v>
      </c>
      <c r="S2324" s="43" t="s">
        <v>90</v>
      </c>
      <c r="T2324" s="43"/>
      <c r="U2324" s="50"/>
    </row>
    <row r="2325" spans="1:21">
      <c r="A2325" s="106"/>
      <c r="B2325" s="106"/>
      <c r="C2325" s="106"/>
      <c r="D2325" s="106"/>
      <c r="E2325" s="106"/>
      <c r="F2325" s="106"/>
      <c r="G2325" s="106"/>
      <c r="H2325" s="106"/>
      <c r="I2325" s="106"/>
      <c r="J2325" s="106"/>
      <c r="K2325" s="106"/>
      <c r="L2325" s="106"/>
      <c r="M2325" s="106"/>
      <c r="N2325" s="106"/>
      <c r="O2325" s="106"/>
      <c r="P2325" s="106"/>
      <c r="Q2325" s="43" t="s">
        <v>104</v>
      </c>
      <c r="R2325" s="43" t="s">
        <v>94</v>
      </c>
      <c r="S2325" s="43" t="s">
        <v>92</v>
      </c>
      <c r="T2325" s="43" t="s">
        <v>135</v>
      </c>
      <c r="U2325" s="50"/>
    </row>
    <row r="2326" spans="1:21">
      <c r="A2326" s="106"/>
      <c r="B2326" s="106"/>
      <c r="C2326" s="106"/>
      <c r="D2326" s="106"/>
      <c r="E2326" s="106"/>
      <c r="F2326" s="106"/>
      <c r="G2326" s="106"/>
      <c r="H2326" s="106"/>
      <c r="I2326" s="106"/>
      <c r="J2326" s="106"/>
      <c r="K2326" s="106"/>
      <c r="L2326" s="106"/>
      <c r="M2326" s="106"/>
      <c r="N2326" s="106"/>
      <c r="O2326" s="106"/>
      <c r="P2326" s="106"/>
      <c r="Q2326" s="43" t="s">
        <v>168</v>
      </c>
      <c r="R2326" s="43" t="s">
        <v>108</v>
      </c>
      <c r="S2326" s="43" t="s">
        <v>92</v>
      </c>
      <c r="T2326" s="43" t="s">
        <v>863</v>
      </c>
      <c r="U2326" s="50"/>
    </row>
    <row r="2327" spans="1:21" ht="36">
      <c r="A2327" s="43" t="s">
        <v>445</v>
      </c>
      <c r="B2327" s="43" t="s">
        <v>17</v>
      </c>
      <c r="C2327" s="43">
        <v>452</v>
      </c>
      <c r="D2327" s="43" t="s">
        <v>857</v>
      </c>
      <c r="E2327" s="43">
        <v>5</v>
      </c>
      <c r="F2327" s="43">
        <v>16</v>
      </c>
      <c r="G2327" s="43">
        <v>4</v>
      </c>
      <c r="H2327" s="43">
        <v>2</v>
      </c>
      <c r="I2327" s="43">
        <v>1</v>
      </c>
      <c r="J2327" s="43">
        <v>4</v>
      </c>
      <c r="K2327" s="43" t="s">
        <v>92</v>
      </c>
      <c r="L2327" s="43" t="s">
        <v>91</v>
      </c>
      <c r="M2327" s="43" t="s">
        <v>92</v>
      </c>
      <c r="N2327" s="43" t="s">
        <v>92</v>
      </c>
      <c r="O2327" s="43" t="s">
        <v>92</v>
      </c>
      <c r="P2327" s="43"/>
      <c r="Q2327" s="43" t="s">
        <v>93</v>
      </c>
      <c r="R2327" s="43" t="s">
        <v>95</v>
      </c>
      <c r="S2327" s="43" t="s">
        <v>95</v>
      </c>
      <c r="T2327" s="43"/>
      <c r="U2327" s="50"/>
    </row>
    <row r="2328" spans="1:21" ht="36">
      <c r="A2328" s="106" t="s">
        <v>445</v>
      </c>
      <c r="B2328" s="106" t="s">
        <v>17</v>
      </c>
      <c r="C2328" s="106">
        <v>453</v>
      </c>
      <c r="D2328" s="106" t="s">
        <v>172</v>
      </c>
      <c r="E2328" s="106">
        <v>31</v>
      </c>
      <c r="F2328" s="106">
        <v>94</v>
      </c>
      <c r="G2328" s="106">
        <v>17</v>
      </c>
      <c r="H2328" s="106">
        <v>7</v>
      </c>
      <c r="I2328" s="106">
        <v>8</v>
      </c>
      <c r="J2328" s="106">
        <v>136</v>
      </c>
      <c r="K2328" s="106" t="s">
        <v>95</v>
      </c>
      <c r="L2328" s="106" t="s">
        <v>91</v>
      </c>
      <c r="M2328" s="106" t="s">
        <v>92</v>
      </c>
      <c r="N2328" s="106" t="s">
        <v>90</v>
      </c>
      <c r="O2328" s="106" t="s">
        <v>90</v>
      </c>
      <c r="P2328" s="106" t="s">
        <v>102</v>
      </c>
      <c r="Q2328" s="43" t="s">
        <v>114</v>
      </c>
      <c r="R2328" s="43" t="s">
        <v>94</v>
      </c>
      <c r="S2328" s="43" t="s">
        <v>90</v>
      </c>
      <c r="T2328" s="43" t="s">
        <v>103</v>
      </c>
      <c r="U2328" s="50"/>
    </row>
    <row r="2329" spans="1:21">
      <c r="A2329" s="106"/>
      <c r="B2329" s="106"/>
      <c r="C2329" s="106"/>
      <c r="D2329" s="106"/>
      <c r="E2329" s="106"/>
      <c r="F2329" s="106"/>
      <c r="G2329" s="106"/>
      <c r="H2329" s="106"/>
      <c r="I2329" s="106"/>
      <c r="J2329" s="106"/>
      <c r="K2329" s="106"/>
      <c r="L2329" s="106"/>
      <c r="M2329" s="106"/>
      <c r="N2329" s="106"/>
      <c r="O2329" s="106"/>
      <c r="P2329" s="106"/>
      <c r="Q2329" s="43" t="s">
        <v>106</v>
      </c>
      <c r="R2329" s="43" t="s">
        <v>94</v>
      </c>
      <c r="S2329" s="43" t="s">
        <v>90</v>
      </c>
      <c r="T2329" s="43"/>
      <c r="U2329" s="50"/>
    </row>
    <row r="2330" spans="1:21" ht="24">
      <c r="A2330" s="43" t="s">
        <v>445</v>
      </c>
      <c r="B2330" s="43" t="s">
        <v>17</v>
      </c>
      <c r="C2330" s="43">
        <v>454</v>
      </c>
      <c r="D2330" s="43" t="s">
        <v>571</v>
      </c>
      <c r="E2330" s="43">
        <v>15</v>
      </c>
      <c r="F2330" s="43">
        <v>44</v>
      </c>
      <c r="G2330" s="43">
        <v>8</v>
      </c>
      <c r="H2330" s="43">
        <v>2</v>
      </c>
      <c r="I2330" s="43">
        <v>5</v>
      </c>
      <c r="J2330" s="43">
        <v>40</v>
      </c>
      <c r="K2330" s="43" t="s">
        <v>90</v>
      </c>
      <c r="L2330" s="43" t="s">
        <v>91</v>
      </c>
      <c r="M2330" s="43" t="s">
        <v>92</v>
      </c>
      <c r="N2330" s="43" t="s">
        <v>92</v>
      </c>
      <c r="O2330" s="43" t="s">
        <v>92</v>
      </c>
      <c r="P2330" s="43"/>
      <c r="Q2330" s="43" t="s">
        <v>98</v>
      </c>
      <c r="R2330" s="43" t="s">
        <v>94</v>
      </c>
      <c r="S2330" s="43" t="s">
        <v>90</v>
      </c>
      <c r="T2330" s="43"/>
      <c r="U2330" s="50"/>
    </row>
    <row r="2331" spans="1:21" ht="48">
      <c r="A2331" s="43" t="s">
        <v>445</v>
      </c>
      <c r="B2331" s="43" t="s">
        <v>18</v>
      </c>
      <c r="C2331" s="43">
        <v>2</v>
      </c>
      <c r="D2331" s="43" t="s">
        <v>285</v>
      </c>
      <c r="E2331" s="43" t="s">
        <v>864</v>
      </c>
      <c r="F2331" s="43" t="s">
        <v>865</v>
      </c>
      <c r="G2331" s="43">
        <v>6</v>
      </c>
      <c r="H2331" s="43">
        <v>0</v>
      </c>
      <c r="I2331" s="43">
        <v>4</v>
      </c>
      <c r="J2331" s="43">
        <v>24</v>
      </c>
      <c r="K2331" s="43" t="s">
        <v>90</v>
      </c>
      <c r="L2331" s="43" t="s">
        <v>91</v>
      </c>
      <c r="M2331" s="43" t="s">
        <v>92</v>
      </c>
      <c r="N2331" s="43" t="s">
        <v>90</v>
      </c>
      <c r="O2331" s="43" t="s">
        <v>90</v>
      </c>
      <c r="P2331" s="43" t="s">
        <v>102</v>
      </c>
      <c r="Q2331" s="43" t="s">
        <v>114</v>
      </c>
      <c r="R2331" s="43" t="s">
        <v>94</v>
      </c>
      <c r="S2331" s="43" t="s">
        <v>92</v>
      </c>
      <c r="T2331" s="43" t="s">
        <v>103</v>
      </c>
      <c r="U2331" s="50"/>
    </row>
    <row r="2332" spans="1:21" ht="24">
      <c r="A2332" s="43" t="s">
        <v>445</v>
      </c>
      <c r="B2332" s="43" t="s">
        <v>18</v>
      </c>
      <c r="C2332" s="43">
        <v>3</v>
      </c>
      <c r="D2332" s="43" t="s">
        <v>325</v>
      </c>
      <c r="E2332" s="43">
        <v>21</v>
      </c>
      <c r="F2332" s="43">
        <v>66</v>
      </c>
      <c r="G2332" s="43">
        <v>7</v>
      </c>
      <c r="H2332" s="43">
        <v>1</v>
      </c>
      <c r="I2332" s="43">
        <v>7</v>
      </c>
      <c r="J2332" s="43">
        <v>49</v>
      </c>
      <c r="K2332" s="43" t="s">
        <v>95</v>
      </c>
      <c r="L2332" s="43" t="s">
        <v>91</v>
      </c>
      <c r="M2332" s="43" t="s">
        <v>92</v>
      </c>
      <c r="N2332" s="43" t="s">
        <v>92</v>
      </c>
      <c r="O2332" s="43" t="s">
        <v>90</v>
      </c>
      <c r="P2332" s="43"/>
      <c r="Q2332" s="43" t="s">
        <v>98</v>
      </c>
      <c r="R2332" s="43" t="s">
        <v>94</v>
      </c>
      <c r="S2332" s="43" t="s">
        <v>92</v>
      </c>
      <c r="T2332" s="43"/>
      <c r="U2332" s="50"/>
    </row>
    <row r="2333" spans="1:21" ht="24">
      <c r="A2333" s="43" t="s">
        <v>445</v>
      </c>
      <c r="B2333" s="43" t="s">
        <v>18</v>
      </c>
      <c r="C2333" s="43">
        <v>4</v>
      </c>
      <c r="D2333" s="43" t="s">
        <v>325</v>
      </c>
      <c r="E2333" s="43">
        <v>30</v>
      </c>
      <c r="F2333" s="43">
        <v>94</v>
      </c>
      <c r="G2333" s="43">
        <v>7</v>
      </c>
      <c r="H2333" s="43">
        <v>1</v>
      </c>
      <c r="I2333" s="43">
        <v>7</v>
      </c>
      <c r="J2333" s="43">
        <v>49</v>
      </c>
      <c r="K2333" s="43" t="s">
        <v>97</v>
      </c>
      <c r="L2333" s="43" t="s">
        <v>91</v>
      </c>
      <c r="M2333" s="43" t="s">
        <v>92</v>
      </c>
      <c r="N2333" s="43" t="s">
        <v>92</v>
      </c>
      <c r="O2333" s="43" t="s">
        <v>90</v>
      </c>
      <c r="P2333" s="43"/>
      <c r="Q2333" s="43" t="s">
        <v>98</v>
      </c>
      <c r="R2333" s="43" t="s">
        <v>94</v>
      </c>
      <c r="S2333" s="43" t="s">
        <v>92</v>
      </c>
      <c r="T2333" s="43"/>
      <c r="U2333" s="50"/>
    </row>
    <row r="2334" spans="1:21" ht="36">
      <c r="A2334" s="43" t="s">
        <v>445</v>
      </c>
      <c r="B2334" s="43" t="s">
        <v>18</v>
      </c>
      <c r="C2334" s="43">
        <v>5</v>
      </c>
      <c r="D2334" s="43" t="s">
        <v>123</v>
      </c>
      <c r="E2334" s="43">
        <v>18</v>
      </c>
      <c r="F2334" s="43">
        <v>57</v>
      </c>
      <c r="G2334" s="43">
        <v>7</v>
      </c>
      <c r="H2334" s="43">
        <v>1</v>
      </c>
      <c r="I2334" s="43">
        <v>5</v>
      </c>
      <c r="J2334" s="43">
        <v>35</v>
      </c>
      <c r="K2334" s="43" t="s">
        <v>95</v>
      </c>
      <c r="L2334" s="43" t="s">
        <v>91</v>
      </c>
      <c r="M2334" s="43" t="s">
        <v>92</v>
      </c>
      <c r="N2334" s="43" t="s">
        <v>92</v>
      </c>
      <c r="O2334" s="43" t="s">
        <v>90</v>
      </c>
      <c r="P2334" s="43"/>
      <c r="Q2334" s="43" t="s">
        <v>98</v>
      </c>
      <c r="R2334" s="43" t="s">
        <v>94</v>
      </c>
      <c r="S2334" s="43" t="s">
        <v>92</v>
      </c>
      <c r="T2334" s="43"/>
      <c r="U2334" s="50"/>
    </row>
    <row r="2335" spans="1:21" ht="36">
      <c r="A2335" s="43" t="s">
        <v>445</v>
      </c>
      <c r="B2335" s="43" t="s">
        <v>18</v>
      </c>
      <c r="C2335" s="43">
        <v>6</v>
      </c>
      <c r="D2335" s="43" t="s">
        <v>123</v>
      </c>
      <c r="E2335" s="43">
        <v>22</v>
      </c>
      <c r="F2335" s="43">
        <v>69</v>
      </c>
      <c r="G2335" s="43">
        <v>8</v>
      </c>
      <c r="H2335" s="43">
        <v>2</v>
      </c>
      <c r="I2335" s="43">
        <v>5</v>
      </c>
      <c r="J2335" s="43">
        <v>40</v>
      </c>
      <c r="K2335" s="43" t="s">
        <v>95</v>
      </c>
      <c r="L2335" s="43" t="s">
        <v>91</v>
      </c>
      <c r="M2335" s="43" t="s">
        <v>92</v>
      </c>
      <c r="N2335" s="43" t="s">
        <v>92</v>
      </c>
      <c r="O2335" s="43" t="s">
        <v>95</v>
      </c>
      <c r="P2335" s="43"/>
      <c r="Q2335" s="43" t="s">
        <v>98</v>
      </c>
      <c r="R2335" s="43" t="s">
        <v>94</v>
      </c>
      <c r="S2335" s="43" t="s">
        <v>92</v>
      </c>
      <c r="T2335" s="43"/>
      <c r="U2335" s="50"/>
    </row>
    <row r="2336" spans="1:21" ht="24">
      <c r="A2336" s="43" t="s">
        <v>445</v>
      </c>
      <c r="B2336" s="43" t="s">
        <v>18</v>
      </c>
      <c r="C2336" s="43">
        <v>7</v>
      </c>
      <c r="D2336" s="43" t="s">
        <v>325</v>
      </c>
      <c r="E2336" s="43">
        <v>17</v>
      </c>
      <c r="F2336" s="43">
        <v>53</v>
      </c>
      <c r="G2336" s="43">
        <v>7</v>
      </c>
      <c r="H2336" s="43">
        <v>1</v>
      </c>
      <c r="I2336" s="43">
        <v>6</v>
      </c>
      <c r="J2336" s="43">
        <v>42</v>
      </c>
      <c r="K2336" s="43" t="s">
        <v>95</v>
      </c>
      <c r="L2336" s="43" t="s">
        <v>91</v>
      </c>
      <c r="M2336" s="43" t="s">
        <v>92</v>
      </c>
      <c r="N2336" s="43" t="s">
        <v>92</v>
      </c>
      <c r="O2336" s="43" t="s">
        <v>90</v>
      </c>
      <c r="P2336" s="43"/>
      <c r="Q2336" s="43" t="s">
        <v>98</v>
      </c>
      <c r="R2336" s="43" t="s">
        <v>94</v>
      </c>
      <c r="S2336" s="43" t="s">
        <v>92</v>
      </c>
      <c r="T2336" s="43"/>
      <c r="U2336" s="50"/>
    </row>
    <row r="2337" spans="1:21" ht="24">
      <c r="A2337" s="43" t="s">
        <v>445</v>
      </c>
      <c r="B2337" s="43" t="s">
        <v>18</v>
      </c>
      <c r="C2337" s="43">
        <v>8</v>
      </c>
      <c r="D2337" s="43" t="s">
        <v>325</v>
      </c>
      <c r="E2337" s="43">
        <v>18</v>
      </c>
      <c r="F2337" s="43">
        <v>57</v>
      </c>
      <c r="G2337" s="43">
        <v>7</v>
      </c>
      <c r="H2337" s="43">
        <v>1</v>
      </c>
      <c r="I2337" s="43">
        <v>5</v>
      </c>
      <c r="J2337" s="43">
        <v>35</v>
      </c>
      <c r="K2337" s="43" t="s">
        <v>95</v>
      </c>
      <c r="L2337" s="43" t="s">
        <v>91</v>
      </c>
      <c r="M2337" s="43" t="s">
        <v>92</v>
      </c>
      <c r="N2337" s="43" t="s">
        <v>92</v>
      </c>
      <c r="O2337" s="43" t="s">
        <v>90</v>
      </c>
      <c r="P2337" s="43"/>
      <c r="Q2337" s="43" t="s">
        <v>98</v>
      </c>
      <c r="R2337" s="43" t="s">
        <v>94</v>
      </c>
      <c r="S2337" s="43" t="s">
        <v>92</v>
      </c>
      <c r="T2337" s="43"/>
      <c r="U2337" s="50"/>
    </row>
    <row r="2338" spans="1:21" ht="24">
      <c r="A2338" s="43" t="s">
        <v>445</v>
      </c>
      <c r="B2338" s="43" t="s">
        <v>18</v>
      </c>
      <c r="C2338" s="43">
        <v>9</v>
      </c>
      <c r="D2338" s="43" t="s">
        <v>469</v>
      </c>
      <c r="E2338" s="43" t="s">
        <v>866</v>
      </c>
      <c r="F2338" s="43" t="s">
        <v>867</v>
      </c>
      <c r="G2338" s="43">
        <v>5</v>
      </c>
      <c r="H2338" s="43">
        <v>0</v>
      </c>
      <c r="I2338" s="43">
        <v>4</v>
      </c>
      <c r="J2338" s="43">
        <v>20</v>
      </c>
      <c r="K2338" s="43" t="s">
        <v>90</v>
      </c>
      <c r="L2338" s="43" t="s">
        <v>91</v>
      </c>
      <c r="M2338" s="43" t="s">
        <v>92</v>
      </c>
      <c r="N2338" s="43" t="s">
        <v>92</v>
      </c>
      <c r="O2338" s="43" t="s">
        <v>90</v>
      </c>
      <c r="P2338" s="43"/>
      <c r="Q2338" s="43" t="s">
        <v>93</v>
      </c>
      <c r="R2338" s="43" t="s">
        <v>95</v>
      </c>
      <c r="S2338" s="43" t="s">
        <v>92</v>
      </c>
      <c r="T2338" s="43"/>
      <c r="U2338" s="50"/>
    </row>
    <row r="2339" spans="1:21" ht="24">
      <c r="A2339" s="43" t="s">
        <v>445</v>
      </c>
      <c r="B2339" s="43" t="s">
        <v>18</v>
      </c>
      <c r="C2339" s="43">
        <v>10</v>
      </c>
      <c r="D2339" s="43" t="s">
        <v>325</v>
      </c>
      <c r="E2339" s="43">
        <v>16</v>
      </c>
      <c r="F2339" s="43">
        <v>50</v>
      </c>
      <c r="G2339" s="43">
        <v>7</v>
      </c>
      <c r="H2339" s="43">
        <v>1</v>
      </c>
      <c r="I2339" s="43">
        <v>5</v>
      </c>
      <c r="J2339" s="43">
        <v>35</v>
      </c>
      <c r="K2339" s="43" t="s">
        <v>95</v>
      </c>
      <c r="L2339" s="43" t="s">
        <v>91</v>
      </c>
      <c r="M2339" s="43" t="s">
        <v>92</v>
      </c>
      <c r="N2339" s="43" t="s">
        <v>92</v>
      </c>
      <c r="O2339" s="43" t="s">
        <v>90</v>
      </c>
      <c r="P2339" s="43"/>
      <c r="Q2339" s="43" t="s">
        <v>98</v>
      </c>
      <c r="R2339" s="43" t="s">
        <v>94</v>
      </c>
      <c r="S2339" s="43" t="s">
        <v>92</v>
      </c>
      <c r="T2339" s="43"/>
      <c r="U2339" s="50"/>
    </row>
    <row r="2340" spans="1:21" ht="24">
      <c r="A2340" s="43" t="s">
        <v>445</v>
      </c>
      <c r="B2340" s="43" t="s">
        <v>18</v>
      </c>
      <c r="C2340" s="43">
        <v>11</v>
      </c>
      <c r="D2340" s="43" t="s">
        <v>325</v>
      </c>
      <c r="E2340" s="43">
        <v>14</v>
      </c>
      <c r="F2340" s="43">
        <v>44</v>
      </c>
      <c r="G2340" s="43">
        <v>7</v>
      </c>
      <c r="H2340" s="43">
        <v>1</v>
      </c>
      <c r="I2340" s="43">
        <v>5</v>
      </c>
      <c r="J2340" s="43">
        <v>35</v>
      </c>
      <c r="K2340" s="43" t="s">
        <v>95</v>
      </c>
      <c r="L2340" s="43" t="s">
        <v>91</v>
      </c>
      <c r="M2340" s="43" t="s">
        <v>92</v>
      </c>
      <c r="N2340" s="43" t="s">
        <v>92</v>
      </c>
      <c r="O2340" s="43" t="s">
        <v>90</v>
      </c>
      <c r="P2340" s="43"/>
      <c r="Q2340" s="43" t="s">
        <v>98</v>
      </c>
      <c r="R2340" s="43" t="s">
        <v>94</v>
      </c>
      <c r="S2340" s="43" t="s">
        <v>92</v>
      </c>
      <c r="T2340" s="43"/>
      <c r="U2340" s="50"/>
    </row>
    <row r="2341" spans="1:21" ht="24">
      <c r="A2341" s="43" t="s">
        <v>445</v>
      </c>
      <c r="B2341" s="43" t="s">
        <v>18</v>
      </c>
      <c r="C2341" s="43">
        <v>13</v>
      </c>
      <c r="D2341" s="43" t="s">
        <v>325</v>
      </c>
      <c r="E2341" s="43">
        <v>20</v>
      </c>
      <c r="F2341" s="43">
        <v>63</v>
      </c>
      <c r="G2341" s="43">
        <v>7</v>
      </c>
      <c r="H2341" s="43">
        <v>1</v>
      </c>
      <c r="I2341" s="43">
        <v>6</v>
      </c>
      <c r="J2341" s="43">
        <v>42</v>
      </c>
      <c r="K2341" s="43" t="s">
        <v>95</v>
      </c>
      <c r="L2341" s="43" t="s">
        <v>91</v>
      </c>
      <c r="M2341" s="43" t="s">
        <v>92</v>
      </c>
      <c r="N2341" s="43" t="s">
        <v>92</v>
      </c>
      <c r="O2341" s="43" t="s">
        <v>90</v>
      </c>
      <c r="P2341" s="43"/>
      <c r="Q2341" s="43" t="s">
        <v>98</v>
      </c>
      <c r="R2341" s="43" t="s">
        <v>94</v>
      </c>
      <c r="S2341" s="43" t="s">
        <v>92</v>
      </c>
      <c r="T2341" s="43"/>
      <c r="U2341" s="50"/>
    </row>
    <row r="2342" spans="1:21" ht="24">
      <c r="A2342" s="43" t="s">
        <v>445</v>
      </c>
      <c r="B2342" s="43" t="s">
        <v>18</v>
      </c>
      <c r="C2342" s="43">
        <v>14</v>
      </c>
      <c r="D2342" s="43" t="s">
        <v>325</v>
      </c>
      <c r="E2342" s="43">
        <v>19</v>
      </c>
      <c r="F2342" s="43">
        <v>60</v>
      </c>
      <c r="G2342" s="43">
        <v>7</v>
      </c>
      <c r="H2342" s="43">
        <v>1</v>
      </c>
      <c r="I2342" s="43">
        <v>6</v>
      </c>
      <c r="J2342" s="43">
        <v>42</v>
      </c>
      <c r="K2342" s="43" t="s">
        <v>95</v>
      </c>
      <c r="L2342" s="43" t="s">
        <v>91</v>
      </c>
      <c r="M2342" s="43" t="s">
        <v>92</v>
      </c>
      <c r="N2342" s="43" t="s">
        <v>92</v>
      </c>
      <c r="O2342" s="43" t="s">
        <v>90</v>
      </c>
      <c r="P2342" s="43"/>
      <c r="Q2342" s="43" t="s">
        <v>98</v>
      </c>
      <c r="R2342" s="43" t="s">
        <v>94</v>
      </c>
      <c r="S2342" s="43" t="s">
        <v>92</v>
      </c>
      <c r="T2342" s="43"/>
      <c r="U2342" s="50"/>
    </row>
    <row r="2343" spans="1:21" ht="24">
      <c r="A2343" s="43" t="s">
        <v>445</v>
      </c>
      <c r="B2343" s="43" t="s">
        <v>18</v>
      </c>
      <c r="C2343" s="43">
        <v>15</v>
      </c>
      <c r="D2343" s="43" t="s">
        <v>325</v>
      </c>
      <c r="E2343" s="43">
        <v>23</v>
      </c>
      <c r="F2343" s="43">
        <v>72</v>
      </c>
      <c r="G2343" s="43">
        <v>6</v>
      </c>
      <c r="H2343" s="43">
        <v>1</v>
      </c>
      <c r="I2343" s="43">
        <v>5</v>
      </c>
      <c r="J2343" s="43">
        <v>30</v>
      </c>
      <c r="K2343" s="43" t="s">
        <v>95</v>
      </c>
      <c r="L2343" s="43" t="s">
        <v>91</v>
      </c>
      <c r="M2343" s="43" t="s">
        <v>92</v>
      </c>
      <c r="N2343" s="43" t="s">
        <v>92</v>
      </c>
      <c r="O2343" s="43" t="s">
        <v>90</v>
      </c>
      <c r="P2343" s="43"/>
      <c r="Q2343" s="43" t="s">
        <v>98</v>
      </c>
      <c r="R2343" s="43" t="s">
        <v>94</v>
      </c>
      <c r="S2343" s="43" t="s">
        <v>92</v>
      </c>
      <c r="T2343" s="43"/>
      <c r="U2343" s="50"/>
    </row>
    <row r="2344" spans="1:21" ht="24">
      <c r="A2344" s="43" t="s">
        <v>445</v>
      </c>
      <c r="B2344" s="43" t="s">
        <v>18</v>
      </c>
      <c r="C2344" s="43">
        <v>16</v>
      </c>
      <c r="D2344" s="43" t="s">
        <v>325</v>
      </c>
      <c r="E2344" s="43">
        <v>16</v>
      </c>
      <c r="F2344" s="43">
        <v>50</v>
      </c>
      <c r="G2344" s="43">
        <v>5</v>
      </c>
      <c r="H2344" s="43">
        <v>1</v>
      </c>
      <c r="I2344" s="43">
        <v>5</v>
      </c>
      <c r="J2344" s="43">
        <v>25</v>
      </c>
      <c r="K2344" s="43" t="s">
        <v>95</v>
      </c>
      <c r="L2344" s="43" t="s">
        <v>91</v>
      </c>
      <c r="M2344" s="43" t="s">
        <v>92</v>
      </c>
      <c r="N2344" s="43" t="s">
        <v>92</v>
      </c>
      <c r="O2344" s="43" t="s">
        <v>90</v>
      </c>
      <c r="P2344" s="43"/>
      <c r="Q2344" s="43" t="s">
        <v>98</v>
      </c>
      <c r="R2344" s="43" t="s">
        <v>94</v>
      </c>
      <c r="S2344" s="43" t="s">
        <v>92</v>
      </c>
      <c r="T2344" s="43"/>
      <c r="U2344" s="50"/>
    </row>
    <row r="2345" spans="1:21" ht="36">
      <c r="A2345" s="43" t="s">
        <v>445</v>
      </c>
      <c r="B2345" s="43" t="s">
        <v>18</v>
      </c>
      <c r="C2345" s="43">
        <v>17</v>
      </c>
      <c r="D2345" s="43" t="s">
        <v>227</v>
      </c>
      <c r="E2345" s="43" t="s">
        <v>868</v>
      </c>
      <c r="F2345" s="43" t="s">
        <v>869</v>
      </c>
      <c r="G2345" s="43">
        <v>6</v>
      </c>
      <c r="H2345" s="43">
        <v>0</v>
      </c>
      <c r="I2345" s="43">
        <v>6</v>
      </c>
      <c r="J2345" s="43">
        <v>36</v>
      </c>
      <c r="K2345" s="43" t="s">
        <v>90</v>
      </c>
      <c r="L2345" s="43" t="s">
        <v>109</v>
      </c>
      <c r="M2345" s="43" t="s">
        <v>92</v>
      </c>
      <c r="N2345" s="43" t="s">
        <v>92</v>
      </c>
      <c r="O2345" s="43" t="s">
        <v>90</v>
      </c>
      <c r="P2345" s="43"/>
      <c r="Q2345" s="43" t="s">
        <v>93</v>
      </c>
      <c r="R2345" s="43" t="s">
        <v>95</v>
      </c>
      <c r="S2345" s="43" t="s">
        <v>92</v>
      </c>
      <c r="T2345" s="43" t="s">
        <v>417</v>
      </c>
      <c r="U2345" s="50"/>
    </row>
    <row r="2346" spans="1:21" ht="24">
      <c r="A2346" s="43" t="s">
        <v>445</v>
      </c>
      <c r="B2346" s="43" t="s">
        <v>18</v>
      </c>
      <c r="C2346" s="43">
        <v>20</v>
      </c>
      <c r="D2346" s="43" t="s">
        <v>339</v>
      </c>
      <c r="E2346" s="43" t="s">
        <v>870</v>
      </c>
      <c r="F2346" s="43" t="s">
        <v>871</v>
      </c>
      <c r="G2346" s="43">
        <v>2</v>
      </c>
      <c r="H2346" s="43">
        <v>1</v>
      </c>
      <c r="I2346" s="43">
        <v>1</v>
      </c>
      <c r="J2346" s="43">
        <v>2</v>
      </c>
      <c r="K2346" s="43" t="s">
        <v>92</v>
      </c>
      <c r="L2346" s="43" t="s">
        <v>91</v>
      </c>
      <c r="M2346" s="43" t="s">
        <v>92</v>
      </c>
      <c r="N2346" s="43" t="s">
        <v>92</v>
      </c>
      <c r="O2346" s="43" t="s">
        <v>92</v>
      </c>
      <c r="P2346" s="43"/>
      <c r="Q2346" s="43" t="s">
        <v>93</v>
      </c>
      <c r="R2346" s="43" t="s">
        <v>95</v>
      </c>
      <c r="S2346" s="43" t="s">
        <v>95</v>
      </c>
      <c r="T2346" s="43"/>
      <c r="U2346" s="50"/>
    </row>
    <row r="2347" spans="1:21" ht="36">
      <c r="A2347" s="106" t="s">
        <v>445</v>
      </c>
      <c r="B2347" s="106" t="s">
        <v>19</v>
      </c>
      <c r="C2347" s="106">
        <v>22</v>
      </c>
      <c r="D2347" s="106" t="s">
        <v>303</v>
      </c>
      <c r="E2347" s="106">
        <v>30</v>
      </c>
      <c r="F2347" s="106">
        <v>94</v>
      </c>
      <c r="G2347" s="106">
        <v>14</v>
      </c>
      <c r="H2347" s="106">
        <v>4</v>
      </c>
      <c r="I2347" s="106">
        <v>6</v>
      </c>
      <c r="J2347" s="106">
        <v>84</v>
      </c>
      <c r="K2347" s="106" t="s">
        <v>95</v>
      </c>
      <c r="L2347" s="106" t="s">
        <v>91</v>
      </c>
      <c r="M2347" s="106" t="s">
        <v>90</v>
      </c>
      <c r="N2347" s="106" t="s">
        <v>92</v>
      </c>
      <c r="O2347" s="106" t="s">
        <v>92</v>
      </c>
      <c r="P2347" s="106" t="s">
        <v>129</v>
      </c>
      <c r="Q2347" s="43" t="s">
        <v>112</v>
      </c>
      <c r="R2347" s="43" t="s">
        <v>94</v>
      </c>
      <c r="S2347" s="43" t="s">
        <v>92</v>
      </c>
      <c r="T2347" s="43" t="s">
        <v>131</v>
      </c>
      <c r="U2347" s="50"/>
    </row>
    <row r="2348" spans="1:21">
      <c r="A2348" s="106"/>
      <c r="B2348" s="106"/>
      <c r="C2348" s="106"/>
      <c r="D2348" s="106"/>
      <c r="E2348" s="106"/>
      <c r="F2348" s="106"/>
      <c r="G2348" s="106"/>
      <c r="H2348" s="106"/>
      <c r="I2348" s="106"/>
      <c r="J2348" s="106"/>
      <c r="K2348" s="106"/>
      <c r="L2348" s="106"/>
      <c r="M2348" s="106"/>
      <c r="N2348" s="106"/>
      <c r="O2348" s="106"/>
      <c r="P2348" s="106"/>
      <c r="Q2348" s="43" t="s">
        <v>106</v>
      </c>
      <c r="R2348" s="43" t="s">
        <v>94</v>
      </c>
      <c r="S2348" s="43" t="s">
        <v>92</v>
      </c>
      <c r="T2348" s="43"/>
      <c r="U2348" s="50"/>
    </row>
    <row r="2349" spans="1:21" ht="24">
      <c r="A2349" s="43" t="s">
        <v>445</v>
      </c>
      <c r="B2349" s="43" t="s">
        <v>19</v>
      </c>
      <c r="C2349" s="43">
        <v>50</v>
      </c>
      <c r="D2349" s="43" t="s">
        <v>126</v>
      </c>
      <c r="E2349" s="43">
        <v>30</v>
      </c>
      <c r="F2349" s="43">
        <v>94</v>
      </c>
      <c r="G2349" s="43">
        <v>12</v>
      </c>
      <c r="H2349" s="43">
        <v>3</v>
      </c>
      <c r="I2349" s="43">
        <v>7</v>
      </c>
      <c r="J2349" s="43">
        <v>84</v>
      </c>
      <c r="K2349" s="43" t="s">
        <v>95</v>
      </c>
      <c r="L2349" s="43" t="s">
        <v>91</v>
      </c>
      <c r="M2349" s="43" t="s">
        <v>90</v>
      </c>
      <c r="N2349" s="43" t="s">
        <v>92</v>
      </c>
      <c r="O2349" s="43" t="s">
        <v>90</v>
      </c>
      <c r="P2349" s="43"/>
      <c r="Q2349" s="43" t="s">
        <v>98</v>
      </c>
      <c r="R2349" s="43" t="s">
        <v>94</v>
      </c>
      <c r="S2349" s="43" t="s">
        <v>90</v>
      </c>
      <c r="T2349" s="43"/>
      <c r="U2349" s="50"/>
    </row>
    <row r="2350" spans="1:21" ht="24">
      <c r="A2350" s="43" t="s">
        <v>445</v>
      </c>
      <c r="B2350" s="43" t="s">
        <v>19</v>
      </c>
      <c r="C2350" s="43">
        <v>51</v>
      </c>
      <c r="D2350" s="43" t="s">
        <v>126</v>
      </c>
      <c r="E2350" s="43">
        <v>36</v>
      </c>
      <c r="F2350" s="43">
        <v>113</v>
      </c>
      <c r="G2350" s="43">
        <v>14</v>
      </c>
      <c r="H2350" s="43">
        <v>2</v>
      </c>
      <c r="I2350" s="43">
        <v>11</v>
      </c>
      <c r="J2350" s="43">
        <v>154</v>
      </c>
      <c r="K2350" s="43" t="s">
        <v>95</v>
      </c>
      <c r="L2350" s="43" t="s">
        <v>91</v>
      </c>
      <c r="M2350" s="43" t="s">
        <v>90</v>
      </c>
      <c r="N2350" s="43" t="s">
        <v>92</v>
      </c>
      <c r="O2350" s="43" t="s">
        <v>90</v>
      </c>
      <c r="P2350" s="43"/>
      <c r="Q2350" s="43" t="s">
        <v>98</v>
      </c>
      <c r="R2350" s="43" t="s">
        <v>94</v>
      </c>
      <c r="S2350" s="43" t="s">
        <v>90</v>
      </c>
      <c r="T2350" s="43"/>
      <c r="U2350" s="50"/>
    </row>
    <row r="2351" spans="1:21" ht="24">
      <c r="A2351" s="43" t="s">
        <v>445</v>
      </c>
      <c r="B2351" s="43" t="s">
        <v>19</v>
      </c>
      <c r="C2351" s="43">
        <v>52</v>
      </c>
      <c r="D2351" s="43" t="s">
        <v>872</v>
      </c>
      <c r="E2351" s="43">
        <v>18</v>
      </c>
      <c r="F2351" s="43">
        <v>57</v>
      </c>
      <c r="G2351" s="43">
        <v>6</v>
      </c>
      <c r="H2351" s="43">
        <v>2</v>
      </c>
      <c r="I2351" s="43">
        <v>5</v>
      </c>
      <c r="J2351" s="43">
        <v>30</v>
      </c>
      <c r="K2351" s="43" t="s">
        <v>95</v>
      </c>
      <c r="L2351" s="43" t="s">
        <v>91</v>
      </c>
      <c r="M2351" s="43" t="s">
        <v>92</v>
      </c>
      <c r="N2351" s="43" t="s">
        <v>92</v>
      </c>
      <c r="O2351" s="43" t="s">
        <v>90</v>
      </c>
      <c r="P2351" s="43"/>
      <c r="Q2351" s="43" t="s">
        <v>98</v>
      </c>
      <c r="R2351" s="43" t="s">
        <v>94</v>
      </c>
      <c r="S2351" s="43" t="s">
        <v>90</v>
      </c>
      <c r="T2351" s="43"/>
      <c r="U2351" s="50"/>
    </row>
    <row r="2352" spans="1:21" ht="36">
      <c r="A2352" s="43" t="s">
        <v>445</v>
      </c>
      <c r="B2352" s="43" t="s">
        <v>19</v>
      </c>
      <c r="C2352" s="43">
        <v>56</v>
      </c>
      <c r="D2352" s="43" t="s">
        <v>179</v>
      </c>
      <c r="E2352" s="43">
        <v>21</v>
      </c>
      <c r="F2352" s="43">
        <v>66</v>
      </c>
      <c r="G2352" s="43">
        <v>8</v>
      </c>
      <c r="H2352" s="43">
        <v>2</v>
      </c>
      <c r="I2352" s="43">
        <v>7</v>
      </c>
      <c r="J2352" s="43">
        <v>56</v>
      </c>
      <c r="K2352" s="43" t="s">
        <v>95</v>
      </c>
      <c r="L2352" s="43" t="s">
        <v>91</v>
      </c>
      <c r="M2352" s="43" t="s">
        <v>90</v>
      </c>
      <c r="N2352" s="43" t="s">
        <v>92</v>
      </c>
      <c r="O2352" s="43" t="s">
        <v>90</v>
      </c>
      <c r="P2352" s="43"/>
      <c r="Q2352" s="43" t="s">
        <v>98</v>
      </c>
      <c r="R2352" s="43" t="s">
        <v>108</v>
      </c>
      <c r="S2352" s="43" t="s">
        <v>90</v>
      </c>
      <c r="T2352" s="43"/>
      <c r="U2352" s="50"/>
    </row>
    <row r="2353" spans="1:21">
      <c r="A2353" s="106" t="s">
        <v>445</v>
      </c>
      <c r="B2353" s="106" t="s">
        <v>19</v>
      </c>
      <c r="C2353" s="106">
        <v>57</v>
      </c>
      <c r="D2353" s="106" t="s">
        <v>125</v>
      </c>
      <c r="E2353" s="106">
        <v>35</v>
      </c>
      <c r="F2353" s="106">
        <v>110</v>
      </c>
      <c r="G2353" s="106">
        <v>12</v>
      </c>
      <c r="H2353" s="106">
        <v>2</v>
      </c>
      <c r="I2353" s="106">
        <v>9</v>
      </c>
      <c r="J2353" s="106">
        <v>108</v>
      </c>
      <c r="K2353" s="106" t="s">
        <v>95</v>
      </c>
      <c r="L2353" s="106" t="s">
        <v>91</v>
      </c>
      <c r="M2353" s="106" t="s">
        <v>90</v>
      </c>
      <c r="N2353" s="106" t="s">
        <v>90</v>
      </c>
      <c r="O2353" s="106" t="s">
        <v>90</v>
      </c>
      <c r="P2353" s="107"/>
      <c r="Q2353" s="43" t="s">
        <v>98</v>
      </c>
      <c r="R2353" s="43" t="s">
        <v>94</v>
      </c>
      <c r="S2353" s="43" t="s">
        <v>90</v>
      </c>
      <c r="T2353" s="43"/>
      <c r="U2353" s="50"/>
    </row>
    <row r="2354" spans="1:21">
      <c r="A2354" s="106"/>
      <c r="B2354" s="106"/>
      <c r="C2354" s="106"/>
      <c r="D2354" s="106"/>
      <c r="E2354" s="106"/>
      <c r="F2354" s="106"/>
      <c r="G2354" s="106"/>
      <c r="H2354" s="106"/>
      <c r="I2354" s="106"/>
      <c r="J2354" s="106"/>
      <c r="K2354" s="106"/>
      <c r="L2354" s="106"/>
      <c r="M2354" s="106"/>
      <c r="N2354" s="106"/>
      <c r="O2354" s="106"/>
      <c r="P2354" s="107"/>
      <c r="Q2354" s="43" t="s">
        <v>99</v>
      </c>
      <c r="R2354" s="43" t="s">
        <v>94</v>
      </c>
      <c r="S2354" s="43" t="s">
        <v>90</v>
      </c>
      <c r="T2354" s="43"/>
      <c r="U2354" s="50"/>
    </row>
    <row r="2355" spans="1:21" ht="36">
      <c r="A2355" s="43" t="s">
        <v>445</v>
      </c>
      <c r="B2355" s="43" t="s">
        <v>19</v>
      </c>
      <c r="C2355" s="43">
        <v>58</v>
      </c>
      <c r="D2355" s="43" t="s">
        <v>179</v>
      </c>
      <c r="E2355" s="43">
        <v>26</v>
      </c>
      <c r="F2355" s="43">
        <v>82</v>
      </c>
      <c r="G2355" s="43">
        <v>11</v>
      </c>
      <c r="H2355" s="43">
        <v>2</v>
      </c>
      <c r="I2355" s="43">
        <v>9</v>
      </c>
      <c r="J2355" s="43">
        <v>99</v>
      </c>
      <c r="K2355" s="43" t="s">
        <v>95</v>
      </c>
      <c r="L2355" s="43" t="s">
        <v>91</v>
      </c>
      <c r="M2355" s="43" t="s">
        <v>92</v>
      </c>
      <c r="N2355" s="43" t="s">
        <v>92</v>
      </c>
      <c r="O2355" s="43" t="s">
        <v>92</v>
      </c>
      <c r="P2355" s="43"/>
      <c r="Q2355" s="43" t="s">
        <v>98</v>
      </c>
      <c r="R2355" s="43" t="s">
        <v>108</v>
      </c>
      <c r="S2355" s="43" t="s">
        <v>95</v>
      </c>
      <c r="T2355" s="43"/>
      <c r="U2355" s="50"/>
    </row>
    <row r="2356" spans="1:21" ht="36">
      <c r="A2356" s="43" t="s">
        <v>445</v>
      </c>
      <c r="B2356" s="43" t="s">
        <v>19</v>
      </c>
      <c r="C2356" s="43">
        <v>69</v>
      </c>
      <c r="D2356" s="43" t="s">
        <v>873</v>
      </c>
      <c r="E2356" s="43">
        <v>3</v>
      </c>
      <c r="F2356" s="43">
        <v>9</v>
      </c>
      <c r="G2356" s="43">
        <v>2</v>
      </c>
      <c r="H2356" s="43">
        <v>1</v>
      </c>
      <c r="I2356" s="43">
        <v>1</v>
      </c>
      <c r="J2356" s="43">
        <v>2</v>
      </c>
      <c r="K2356" s="43" t="s">
        <v>92</v>
      </c>
      <c r="L2356" s="43" t="s">
        <v>91</v>
      </c>
      <c r="M2356" s="43" t="s">
        <v>92</v>
      </c>
      <c r="N2356" s="43" t="s">
        <v>92</v>
      </c>
      <c r="O2356" s="43" t="s">
        <v>90</v>
      </c>
      <c r="P2356" s="43"/>
      <c r="Q2356" s="43" t="s">
        <v>164</v>
      </c>
      <c r="R2356" s="43" t="s">
        <v>92</v>
      </c>
      <c r="S2356" s="43" t="s">
        <v>90</v>
      </c>
      <c r="T2356" s="43"/>
      <c r="U2356" s="50"/>
    </row>
    <row r="2357" spans="1:21" ht="36">
      <c r="A2357" s="43" t="s">
        <v>445</v>
      </c>
      <c r="B2357" s="43" t="s">
        <v>19</v>
      </c>
      <c r="C2357" s="43">
        <v>71</v>
      </c>
      <c r="D2357" s="43" t="s">
        <v>171</v>
      </c>
      <c r="E2357" s="43">
        <v>3</v>
      </c>
      <c r="F2357" s="43">
        <v>9</v>
      </c>
      <c r="G2357" s="43">
        <v>2</v>
      </c>
      <c r="H2357" s="43">
        <v>1</v>
      </c>
      <c r="I2357" s="43">
        <v>1</v>
      </c>
      <c r="J2357" s="43">
        <v>2</v>
      </c>
      <c r="K2357" s="43" t="s">
        <v>92</v>
      </c>
      <c r="L2357" s="43" t="s">
        <v>91</v>
      </c>
      <c r="M2357" s="43" t="s">
        <v>92</v>
      </c>
      <c r="N2357" s="43" t="s">
        <v>92</v>
      </c>
      <c r="O2357" s="43" t="s">
        <v>90</v>
      </c>
      <c r="P2357" s="43"/>
      <c r="Q2357" s="43" t="s">
        <v>93</v>
      </c>
      <c r="R2357" s="43" t="s">
        <v>95</v>
      </c>
      <c r="S2357" s="43" t="s">
        <v>92</v>
      </c>
      <c r="T2357" s="43"/>
      <c r="U2357" s="50"/>
    </row>
    <row r="2358" spans="1:21">
      <c r="A2358" s="106" t="s">
        <v>445</v>
      </c>
      <c r="B2358" s="106" t="s">
        <v>19</v>
      </c>
      <c r="C2358" s="106">
        <v>72</v>
      </c>
      <c r="D2358" s="106" t="s">
        <v>874</v>
      </c>
      <c r="E2358" s="106">
        <v>10</v>
      </c>
      <c r="F2358" s="106">
        <v>31</v>
      </c>
      <c r="G2358" s="106">
        <v>4</v>
      </c>
      <c r="H2358" s="106">
        <v>1</v>
      </c>
      <c r="I2358" s="106">
        <v>2</v>
      </c>
      <c r="J2358" s="106">
        <v>8</v>
      </c>
      <c r="K2358" s="106" t="s">
        <v>90</v>
      </c>
      <c r="L2358" s="106" t="s">
        <v>91</v>
      </c>
      <c r="M2358" s="106" t="s">
        <v>92</v>
      </c>
      <c r="N2358" s="106" t="s">
        <v>92</v>
      </c>
      <c r="O2358" s="106" t="s">
        <v>90</v>
      </c>
      <c r="P2358" s="106" t="s">
        <v>181</v>
      </c>
      <c r="Q2358" s="43" t="s">
        <v>189</v>
      </c>
      <c r="R2358" s="43"/>
      <c r="S2358" s="43" t="s">
        <v>92</v>
      </c>
      <c r="T2358" s="43"/>
      <c r="U2358" s="50"/>
    </row>
    <row r="2359" spans="1:21">
      <c r="A2359" s="106"/>
      <c r="B2359" s="106"/>
      <c r="C2359" s="106"/>
      <c r="D2359" s="106"/>
      <c r="E2359" s="106"/>
      <c r="F2359" s="106"/>
      <c r="G2359" s="106"/>
      <c r="H2359" s="106"/>
      <c r="I2359" s="106"/>
      <c r="J2359" s="106"/>
      <c r="K2359" s="106"/>
      <c r="L2359" s="106"/>
      <c r="M2359" s="106"/>
      <c r="N2359" s="106"/>
      <c r="O2359" s="106"/>
      <c r="P2359" s="106"/>
      <c r="Q2359" s="43" t="s">
        <v>98</v>
      </c>
      <c r="R2359" s="43" t="s">
        <v>94</v>
      </c>
      <c r="S2359" s="43" t="s">
        <v>92</v>
      </c>
      <c r="T2359" s="43"/>
      <c r="U2359" s="50"/>
    </row>
    <row r="2360" spans="1:21" ht="48">
      <c r="A2360" s="43" t="s">
        <v>445</v>
      </c>
      <c r="B2360" s="43" t="s">
        <v>19</v>
      </c>
      <c r="C2360" s="43">
        <v>83</v>
      </c>
      <c r="D2360" s="43" t="s">
        <v>303</v>
      </c>
      <c r="E2360" s="43">
        <v>25</v>
      </c>
      <c r="F2360" s="43">
        <v>79</v>
      </c>
      <c r="G2360" s="43">
        <v>8</v>
      </c>
      <c r="H2360" s="43">
        <v>0</v>
      </c>
      <c r="I2360" s="43">
        <v>6</v>
      </c>
      <c r="J2360" s="43">
        <v>48</v>
      </c>
      <c r="K2360" s="43" t="s">
        <v>95</v>
      </c>
      <c r="L2360" s="43" t="s">
        <v>91</v>
      </c>
      <c r="M2360" s="43" t="s">
        <v>92</v>
      </c>
      <c r="N2360" s="43" t="s">
        <v>92</v>
      </c>
      <c r="O2360" s="43" t="s">
        <v>92</v>
      </c>
      <c r="P2360" s="43" t="s">
        <v>129</v>
      </c>
      <c r="Q2360" s="43" t="s">
        <v>112</v>
      </c>
      <c r="R2360" s="43" t="s">
        <v>94</v>
      </c>
      <c r="S2360" s="43" t="s">
        <v>92</v>
      </c>
      <c r="T2360" s="43" t="s">
        <v>131</v>
      </c>
      <c r="U2360" s="50"/>
    </row>
    <row r="2361" spans="1:21" ht="48">
      <c r="A2361" s="43" t="s">
        <v>445</v>
      </c>
      <c r="B2361" s="43" t="s">
        <v>19</v>
      </c>
      <c r="C2361" s="43">
        <v>85</v>
      </c>
      <c r="D2361" s="43" t="s">
        <v>303</v>
      </c>
      <c r="E2361" s="43">
        <v>20</v>
      </c>
      <c r="F2361" s="43">
        <v>63</v>
      </c>
      <c r="G2361" s="43">
        <v>7</v>
      </c>
      <c r="H2361" s="43">
        <v>0</v>
      </c>
      <c r="I2361" s="43">
        <v>5</v>
      </c>
      <c r="J2361" s="43">
        <v>35</v>
      </c>
      <c r="K2361" s="43" t="s">
        <v>95</v>
      </c>
      <c r="L2361" s="43" t="s">
        <v>91</v>
      </c>
      <c r="M2361" s="43" t="s">
        <v>92</v>
      </c>
      <c r="N2361" s="43" t="s">
        <v>92</v>
      </c>
      <c r="O2361" s="43" t="s">
        <v>92</v>
      </c>
      <c r="P2361" s="43" t="s">
        <v>129</v>
      </c>
      <c r="Q2361" s="43" t="s">
        <v>112</v>
      </c>
      <c r="R2361" s="43" t="s">
        <v>94</v>
      </c>
      <c r="S2361" s="43" t="s">
        <v>92</v>
      </c>
      <c r="T2361" s="43" t="s">
        <v>131</v>
      </c>
      <c r="U2361" s="50"/>
    </row>
    <row r="2362" spans="1:21">
      <c r="A2362" s="106" t="s">
        <v>445</v>
      </c>
      <c r="B2362" s="106" t="s">
        <v>19</v>
      </c>
      <c r="C2362" s="106">
        <v>91</v>
      </c>
      <c r="D2362" s="106" t="s">
        <v>101</v>
      </c>
      <c r="E2362" s="106">
        <v>38</v>
      </c>
      <c r="F2362" s="106">
        <v>119</v>
      </c>
      <c r="G2362" s="106">
        <v>12</v>
      </c>
      <c r="H2362" s="106">
        <v>2</v>
      </c>
      <c r="I2362" s="106">
        <v>10</v>
      </c>
      <c r="J2362" s="106">
        <v>120</v>
      </c>
      <c r="K2362" s="106" t="s">
        <v>95</v>
      </c>
      <c r="L2362" s="106" t="s">
        <v>91</v>
      </c>
      <c r="M2362" s="106" t="s">
        <v>92</v>
      </c>
      <c r="N2362" s="106" t="s">
        <v>90</v>
      </c>
      <c r="O2362" s="106" t="s">
        <v>95</v>
      </c>
      <c r="P2362" s="106" t="s">
        <v>271</v>
      </c>
      <c r="Q2362" s="43" t="s">
        <v>98</v>
      </c>
      <c r="R2362" s="43" t="s">
        <v>108</v>
      </c>
      <c r="S2362" s="43" t="s">
        <v>95</v>
      </c>
      <c r="T2362" s="43"/>
      <c r="U2362" s="50"/>
    </row>
    <row r="2363" spans="1:21">
      <c r="A2363" s="106"/>
      <c r="B2363" s="106"/>
      <c r="C2363" s="106"/>
      <c r="D2363" s="106"/>
      <c r="E2363" s="106"/>
      <c r="F2363" s="106"/>
      <c r="G2363" s="106"/>
      <c r="H2363" s="106"/>
      <c r="I2363" s="106"/>
      <c r="J2363" s="106"/>
      <c r="K2363" s="106"/>
      <c r="L2363" s="106"/>
      <c r="M2363" s="106"/>
      <c r="N2363" s="106"/>
      <c r="O2363" s="106"/>
      <c r="P2363" s="106"/>
      <c r="Q2363" s="43" t="s">
        <v>99</v>
      </c>
      <c r="R2363" s="43" t="s">
        <v>94</v>
      </c>
      <c r="S2363" s="43" t="s">
        <v>90</v>
      </c>
      <c r="T2363" s="43"/>
      <c r="U2363" s="50"/>
    </row>
    <row r="2364" spans="1:21" ht="36">
      <c r="A2364" s="106" t="s">
        <v>445</v>
      </c>
      <c r="B2364" s="106" t="s">
        <v>19</v>
      </c>
      <c r="C2364" s="106">
        <v>102</v>
      </c>
      <c r="D2364" s="106" t="s">
        <v>96</v>
      </c>
      <c r="E2364" s="106">
        <v>35</v>
      </c>
      <c r="F2364" s="106">
        <v>110</v>
      </c>
      <c r="G2364" s="106">
        <v>12</v>
      </c>
      <c r="H2364" s="106">
        <v>2</v>
      </c>
      <c r="I2364" s="106">
        <v>8</v>
      </c>
      <c r="J2364" s="106">
        <v>96</v>
      </c>
      <c r="K2364" s="106" t="s">
        <v>95</v>
      </c>
      <c r="L2364" s="106" t="s">
        <v>91</v>
      </c>
      <c r="M2364" s="106" t="s">
        <v>92</v>
      </c>
      <c r="N2364" s="106" t="s">
        <v>90</v>
      </c>
      <c r="O2364" s="106" t="s">
        <v>90</v>
      </c>
      <c r="P2364" s="106" t="s">
        <v>185</v>
      </c>
      <c r="Q2364" s="43" t="s">
        <v>98</v>
      </c>
      <c r="R2364" s="43" t="s">
        <v>94</v>
      </c>
      <c r="S2364" s="43" t="s">
        <v>92</v>
      </c>
      <c r="T2364" s="43" t="s">
        <v>103</v>
      </c>
      <c r="U2364" s="50"/>
    </row>
    <row r="2365" spans="1:21">
      <c r="A2365" s="106"/>
      <c r="B2365" s="106"/>
      <c r="C2365" s="106"/>
      <c r="D2365" s="106"/>
      <c r="E2365" s="106"/>
      <c r="F2365" s="106"/>
      <c r="G2365" s="106"/>
      <c r="H2365" s="106"/>
      <c r="I2365" s="106"/>
      <c r="J2365" s="106"/>
      <c r="K2365" s="106"/>
      <c r="L2365" s="106"/>
      <c r="M2365" s="106"/>
      <c r="N2365" s="106"/>
      <c r="O2365" s="106"/>
      <c r="P2365" s="106"/>
      <c r="Q2365" s="43" t="s">
        <v>99</v>
      </c>
      <c r="R2365" s="43" t="s">
        <v>94</v>
      </c>
      <c r="S2365" s="43" t="s">
        <v>90</v>
      </c>
      <c r="T2365" s="43"/>
      <c r="U2365" s="50"/>
    </row>
    <row r="2366" spans="1:21">
      <c r="A2366" s="106" t="s">
        <v>445</v>
      </c>
      <c r="B2366" s="106" t="s">
        <v>19</v>
      </c>
      <c r="C2366" s="106">
        <v>105</v>
      </c>
      <c r="D2366" s="106" t="s">
        <v>96</v>
      </c>
      <c r="E2366" s="106">
        <v>32</v>
      </c>
      <c r="F2366" s="106">
        <v>101</v>
      </c>
      <c r="G2366" s="106">
        <v>10</v>
      </c>
      <c r="H2366" s="106">
        <v>2</v>
      </c>
      <c r="I2366" s="106">
        <v>8</v>
      </c>
      <c r="J2366" s="106">
        <v>80</v>
      </c>
      <c r="K2366" s="106" t="s">
        <v>95</v>
      </c>
      <c r="L2366" s="106" t="s">
        <v>91</v>
      </c>
      <c r="M2366" s="106" t="s">
        <v>92</v>
      </c>
      <c r="N2366" s="106" t="s">
        <v>90</v>
      </c>
      <c r="O2366" s="106" t="s">
        <v>90</v>
      </c>
      <c r="P2366" s="106" t="s">
        <v>875</v>
      </c>
      <c r="Q2366" s="43" t="s">
        <v>98</v>
      </c>
      <c r="R2366" s="43" t="s">
        <v>108</v>
      </c>
      <c r="S2366" s="43" t="s">
        <v>95</v>
      </c>
      <c r="T2366" s="43"/>
      <c r="U2366" s="50"/>
    </row>
    <row r="2367" spans="1:21">
      <c r="A2367" s="106"/>
      <c r="B2367" s="106"/>
      <c r="C2367" s="106"/>
      <c r="D2367" s="106"/>
      <c r="E2367" s="106"/>
      <c r="F2367" s="106"/>
      <c r="G2367" s="106"/>
      <c r="H2367" s="106"/>
      <c r="I2367" s="106"/>
      <c r="J2367" s="106"/>
      <c r="K2367" s="106"/>
      <c r="L2367" s="106"/>
      <c r="M2367" s="106"/>
      <c r="N2367" s="106"/>
      <c r="O2367" s="106"/>
      <c r="P2367" s="106"/>
      <c r="Q2367" s="43" t="s">
        <v>99</v>
      </c>
      <c r="R2367" s="43" t="s">
        <v>94</v>
      </c>
      <c r="S2367" s="43" t="s">
        <v>90</v>
      </c>
      <c r="T2367" s="43"/>
      <c r="U2367" s="50"/>
    </row>
    <row r="2368" spans="1:21">
      <c r="A2368" s="106" t="s">
        <v>445</v>
      </c>
      <c r="B2368" s="106" t="s">
        <v>19</v>
      </c>
      <c r="C2368" s="106">
        <v>107</v>
      </c>
      <c r="D2368" s="106" t="s">
        <v>96</v>
      </c>
      <c r="E2368" s="106">
        <v>30</v>
      </c>
      <c r="F2368" s="106">
        <v>94</v>
      </c>
      <c r="G2368" s="106">
        <v>12</v>
      </c>
      <c r="H2368" s="106">
        <v>2</v>
      </c>
      <c r="I2368" s="106">
        <v>8</v>
      </c>
      <c r="J2368" s="106">
        <v>96</v>
      </c>
      <c r="K2368" s="106" t="s">
        <v>95</v>
      </c>
      <c r="L2368" s="106" t="s">
        <v>91</v>
      </c>
      <c r="M2368" s="106" t="s">
        <v>92</v>
      </c>
      <c r="N2368" s="106" t="s">
        <v>92</v>
      </c>
      <c r="O2368" s="106" t="s">
        <v>90</v>
      </c>
      <c r="P2368" s="106" t="s">
        <v>129</v>
      </c>
      <c r="Q2368" s="43" t="s">
        <v>98</v>
      </c>
      <c r="R2368" s="43" t="s">
        <v>94</v>
      </c>
      <c r="S2368" s="43" t="s">
        <v>92</v>
      </c>
      <c r="T2368" s="43"/>
      <c r="U2368" s="50"/>
    </row>
    <row r="2369" spans="1:21" ht="36">
      <c r="A2369" s="106"/>
      <c r="B2369" s="106"/>
      <c r="C2369" s="106"/>
      <c r="D2369" s="106"/>
      <c r="E2369" s="106"/>
      <c r="F2369" s="106"/>
      <c r="G2369" s="106"/>
      <c r="H2369" s="106"/>
      <c r="I2369" s="106"/>
      <c r="J2369" s="106"/>
      <c r="K2369" s="106"/>
      <c r="L2369" s="106"/>
      <c r="M2369" s="106"/>
      <c r="N2369" s="106"/>
      <c r="O2369" s="106"/>
      <c r="P2369" s="106"/>
      <c r="Q2369" s="43" t="s">
        <v>112</v>
      </c>
      <c r="R2369" s="43" t="s">
        <v>94</v>
      </c>
      <c r="S2369" s="43" t="s">
        <v>92</v>
      </c>
      <c r="T2369" s="43" t="s">
        <v>131</v>
      </c>
      <c r="U2369" s="50"/>
    </row>
    <row r="2370" spans="1:21" ht="36">
      <c r="A2370" s="43" t="s">
        <v>445</v>
      </c>
      <c r="B2370" s="43" t="s">
        <v>19</v>
      </c>
      <c r="C2370" s="43">
        <v>110</v>
      </c>
      <c r="D2370" s="43" t="s">
        <v>96</v>
      </c>
      <c r="E2370" s="43">
        <v>24</v>
      </c>
      <c r="F2370" s="43">
        <v>75</v>
      </c>
      <c r="G2370" s="43">
        <v>10</v>
      </c>
      <c r="H2370" s="43">
        <v>2</v>
      </c>
      <c r="I2370" s="43">
        <v>7</v>
      </c>
      <c r="J2370" s="43">
        <v>70</v>
      </c>
      <c r="K2370" s="43" t="s">
        <v>95</v>
      </c>
      <c r="L2370" s="43" t="s">
        <v>91</v>
      </c>
      <c r="M2370" s="43" t="s">
        <v>92</v>
      </c>
      <c r="N2370" s="43" t="s">
        <v>92</v>
      </c>
      <c r="O2370" s="43" t="s">
        <v>90</v>
      </c>
      <c r="P2370" s="43"/>
      <c r="Q2370" s="43" t="s">
        <v>98</v>
      </c>
      <c r="R2370" s="43" t="s">
        <v>108</v>
      </c>
      <c r="S2370" s="43" t="s">
        <v>95</v>
      </c>
      <c r="T2370" s="43"/>
      <c r="U2370" s="50"/>
    </row>
    <row r="2371" spans="1:21" ht="24">
      <c r="A2371" s="43" t="s">
        <v>445</v>
      </c>
      <c r="B2371" s="43" t="s">
        <v>19</v>
      </c>
      <c r="C2371" s="43">
        <v>112</v>
      </c>
      <c r="D2371" s="43" t="s">
        <v>339</v>
      </c>
      <c r="E2371" s="43">
        <v>32</v>
      </c>
      <c r="F2371" s="43">
        <v>101</v>
      </c>
      <c r="G2371" s="43">
        <v>9</v>
      </c>
      <c r="H2371" s="43">
        <v>2</v>
      </c>
      <c r="I2371" s="43">
        <v>11</v>
      </c>
      <c r="J2371" s="43">
        <v>99</v>
      </c>
      <c r="K2371" s="43" t="s">
        <v>97</v>
      </c>
      <c r="L2371" s="43" t="s">
        <v>91</v>
      </c>
      <c r="M2371" s="43" t="s">
        <v>92</v>
      </c>
      <c r="N2371" s="43" t="s">
        <v>92</v>
      </c>
      <c r="O2371" s="43" t="s">
        <v>90</v>
      </c>
      <c r="P2371" s="43"/>
      <c r="Q2371" s="43" t="s">
        <v>98</v>
      </c>
      <c r="R2371" s="43" t="s">
        <v>108</v>
      </c>
      <c r="S2371" s="43" t="s">
        <v>90</v>
      </c>
      <c r="T2371" s="43"/>
      <c r="U2371" s="50"/>
    </row>
    <row r="2372" spans="1:21" ht="24">
      <c r="A2372" s="43" t="s">
        <v>445</v>
      </c>
      <c r="B2372" s="43" t="s">
        <v>19</v>
      </c>
      <c r="C2372" s="43">
        <v>113</v>
      </c>
      <c r="D2372" s="43" t="s">
        <v>272</v>
      </c>
      <c r="E2372" s="43">
        <v>19</v>
      </c>
      <c r="F2372" s="43">
        <v>60</v>
      </c>
      <c r="G2372" s="43">
        <v>9</v>
      </c>
      <c r="H2372" s="43">
        <v>2</v>
      </c>
      <c r="I2372" s="43">
        <v>5</v>
      </c>
      <c r="J2372" s="43">
        <v>45</v>
      </c>
      <c r="K2372" s="43" t="s">
        <v>95</v>
      </c>
      <c r="L2372" s="43" t="s">
        <v>91</v>
      </c>
      <c r="M2372" s="43" t="s">
        <v>92</v>
      </c>
      <c r="N2372" s="43" t="s">
        <v>92</v>
      </c>
      <c r="O2372" s="43" t="s">
        <v>92</v>
      </c>
      <c r="P2372" s="43"/>
      <c r="Q2372" s="43" t="s">
        <v>99</v>
      </c>
      <c r="R2372" s="43"/>
      <c r="S2372" s="43" t="s">
        <v>92</v>
      </c>
      <c r="T2372" s="43"/>
      <c r="U2372" s="50"/>
    </row>
    <row r="2373" spans="1:21">
      <c r="A2373" s="106" t="s">
        <v>445</v>
      </c>
      <c r="B2373" s="106" t="s">
        <v>19</v>
      </c>
      <c r="C2373" s="106">
        <v>121</v>
      </c>
      <c r="D2373" s="106" t="s">
        <v>325</v>
      </c>
      <c r="E2373" s="106">
        <v>27</v>
      </c>
      <c r="F2373" s="106">
        <v>85</v>
      </c>
      <c r="G2373" s="106">
        <v>8</v>
      </c>
      <c r="H2373" s="106">
        <v>2</v>
      </c>
      <c r="I2373" s="106">
        <v>8</v>
      </c>
      <c r="J2373" s="106">
        <v>64</v>
      </c>
      <c r="K2373" s="106" t="s">
        <v>97</v>
      </c>
      <c r="L2373" s="106" t="s">
        <v>91</v>
      </c>
      <c r="M2373" s="106" t="s">
        <v>92</v>
      </c>
      <c r="N2373" s="106" t="s">
        <v>92</v>
      </c>
      <c r="O2373" s="106" t="s">
        <v>90</v>
      </c>
      <c r="P2373" s="107"/>
      <c r="Q2373" s="43" t="s">
        <v>99</v>
      </c>
      <c r="R2373" s="43" t="s">
        <v>94</v>
      </c>
      <c r="S2373" s="43" t="s">
        <v>90</v>
      </c>
      <c r="T2373" s="43"/>
      <c r="U2373" s="50"/>
    </row>
    <row r="2374" spans="1:21">
      <c r="A2374" s="106"/>
      <c r="B2374" s="106"/>
      <c r="C2374" s="106"/>
      <c r="D2374" s="106"/>
      <c r="E2374" s="106"/>
      <c r="F2374" s="106"/>
      <c r="G2374" s="106"/>
      <c r="H2374" s="106"/>
      <c r="I2374" s="106"/>
      <c r="J2374" s="106"/>
      <c r="K2374" s="106"/>
      <c r="L2374" s="106"/>
      <c r="M2374" s="106"/>
      <c r="N2374" s="106"/>
      <c r="O2374" s="106"/>
      <c r="P2374" s="107"/>
      <c r="Q2374" s="43" t="s">
        <v>98</v>
      </c>
      <c r="R2374" s="43" t="s">
        <v>94</v>
      </c>
      <c r="S2374" s="43" t="s">
        <v>92</v>
      </c>
      <c r="T2374" s="43"/>
      <c r="U2374" s="50"/>
    </row>
    <row r="2375" spans="1:21" ht="24">
      <c r="A2375" s="43" t="s">
        <v>445</v>
      </c>
      <c r="B2375" s="43" t="s">
        <v>19</v>
      </c>
      <c r="C2375" s="43">
        <v>122</v>
      </c>
      <c r="D2375" s="43" t="s">
        <v>876</v>
      </c>
      <c r="E2375" s="43">
        <v>2</v>
      </c>
      <c r="F2375" s="43">
        <v>6</v>
      </c>
      <c r="G2375" s="43">
        <v>2</v>
      </c>
      <c r="H2375" s="43">
        <v>1</v>
      </c>
      <c r="I2375" s="43">
        <v>1</v>
      </c>
      <c r="J2375" s="43">
        <v>2</v>
      </c>
      <c r="K2375" s="43" t="s">
        <v>92</v>
      </c>
      <c r="L2375" s="43" t="s">
        <v>91</v>
      </c>
      <c r="M2375" s="43" t="s">
        <v>92</v>
      </c>
      <c r="N2375" s="43" t="s">
        <v>92</v>
      </c>
      <c r="O2375" s="43" t="s">
        <v>92</v>
      </c>
      <c r="P2375" s="43"/>
      <c r="Q2375" s="43" t="s">
        <v>93</v>
      </c>
      <c r="R2375" s="43" t="s">
        <v>95</v>
      </c>
      <c r="S2375" s="43" t="s">
        <v>95</v>
      </c>
      <c r="T2375" s="43"/>
      <c r="U2375" s="50"/>
    </row>
    <row r="2376" spans="1:21" ht="48">
      <c r="A2376" s="43" t="s">
        <v>445</v>
      </c>
      <c r="B2376" s="43" t="s">
        <v>19</v>
      </c>
      <c r="C2376" s="43">
        <v>123</v>
      </c>
      <c r="D2376" s="43" t="s">
        <v>877</v>
      </c>
      <c r="E2376" s="43">
        <v>3</v>
      </c>
      <c r="F2376" s="43">
        <v>9</v>
      </c>
      <c r="G2376" s="43">
        <v>3</v>
      </c>
      <c r="H2376" s="43">
        <v>0</v>
      </c>
      <c r="I2376" s="43">
        <v>1</v>
      </c>
      <c r="J2376" s="43">
        <v>3</v>
      </c>
      <c r="K2376" s="43" t="s">
        <v>92</v>
      </c>
      <c r="L2376" s="43" t="s">
        <v>91</v>
      </c>
      <c r="M2376" s="43" t="s">
        <v>92</v>
      </c>
      <c r="N2376" s="43" t="s">
        <v>92</v>
      </c>
      <c r="O2376" s="43" t="s">
        <v>92</v>
      </c>
      <c r="P2376" s="43"/>
      <c r="Q2376" s="43" t="s">
        <v>93</v>
      </c>
      <c r="R2376" s="43" t="s">
        <v>95</v>
      </c>
      <c r="S2376" s="43" t="s">
        <v>95</v>
      </c>
      <c r="T2376" s="43"/>
      <c r="U2376" s="50"/>
    </row>
    <row r="2377" spans="1:21" ht="48">
      <c r="A2377" s="43" t="s">
        <v>445</v>
      </c>
      <c r="B2377" s="43" t="s">
        <v>19</v>
      </c>
      <c r="C2377" s="43">
        <v>124</v>
      </c>
      <c r="D2377" s="43" t="s">
        <v>877</v>
      </c>
      <c r="E2377" s="43">
        <v>3</v>
      </c>
      <c r="F2377" s="43">
        <v>9</v>
      </c>
      <c r="G2377" s="43">
        <v>3</v>
      </c>
      <c r="H2377" s="43">
        <v>0</v>
      </c>
      <c r="I2377" s="43">
        <v>1</v>
      </c>
      <c r="J2377" s="43">
        <v>3</v>
      </c>
      <c r="K2377" s="43" t="s">
        <v>92</v>
      </c>
      <c r="L2377" s="43" t="s">
        <v>91</v>
      </c>
      <c r="M2377" s="43" t="s">
        <v>92</v>
      </c>
      <c r="N2377" s="43" t="s">
        <v>92</v>
      </c>
      <c r="O2377" s="43" t="s">
        <v>92</v>
      </c>
      <c r="P2377" s="43"/>
      <c r="Q2377" s="43" t="s">
        <v>93</v>
      </c>
      <c r="R2377" s="43" t="s">
        <v>95</v>
      </c>
      <c r="S2377" s="43" t="s">
        <v>95</v>
      </c>
      <c r="T2377" s="43"/>
      <c r="U2377" s="50"/>
    </row>
    <row r="2378" spans="1:21">
      <c r="A2378" s="108" t="s">
        <v>878</v>
      </c>
      <c r="B2378" s="108"/>
      <c r="C2378" s="49"/>
      <c r="D2378" s="45"/>
      <c r="E2378" s="46"/>
      <c r="F2378" s="46"/>
      <c r="G2378" s="40"/>
      <c r="H2378" s="40"/>
      <c r="I2378" s="40"/>
      <c r="J2378" s="40"/>
      <c r="K2378" s="40"/>
      <c r="L2378" s="40"/>
      <c r="M2378" s="40"/>
      <c r="N2378" s="40"/>
      <c r="O2378" s="40"/>
      <c r="P2378" s="45"/>
      <c r="Q2378" s="41"/>
      <c r="R2378" s="40"/>
      <c r="S2378" s="40"/>
      <c r="T2378" s="45"/>
      <c r="U2378" s="51">
        <f>SUM(U2:U2377)</f>
        <v>0</v>
      </c>
    </row>
    <row r="2379" spans="1:21">
      <c r="A2379" s="105" t="s">
        <v>880</v>
      </c>
      <c r="B2379" s="105"/>
      <c r="C2379" s="49"/>
      <c r="D2379" s="45"/>
      <c r="E2379" s="46"/>
      <c r="F2379" s="46"/>
      <c r="G2379" s="40"/>
      <c r="H2379" s="40"/>
      <c r="I2379" s="40"/>
      <c r="J2379" s="40"/>
      <c r="K2379" s="40"/>
      <c r="L2379" s="40"/>
      <c r="M2379" s="40"/>
      <c r="N2379" s="40"/>
      <c r="O2379" s="40"/>
      <c r="P2379" s="45"/>
      <c r="Q2379" s="41"/>
      <c r="R2379" s="40"/>
      <c r="S2379" s="40"/>
      <c r="T2379" s="45"/>
      <c r="U2379" s="51">
        <f>SUM(U2378*0.21)</f>
        <v>0</v>
      </c>
    </row>
    <row r="2380" spans="1:21">
      <c r="A2380" s="105" t="s">
        <v>881</v>
      </c>
      <c r="B2380" s="105"/>
      <c r="C2380" s="49"/>
      <c r="D2380" s="45"/>
      <c r="E2380" s="46"/>
      <c r="F2380" s="46"/>
      <c r="G2380" s="40"/>
      <c r="H2380" s="40"/>
      <c r="I2380" s="40"/>
      <c r="J2380" s="40"/>
      <c r="K2380" s="40"/>
      <c r="L2380" s="40"/>
      <c r="M2380" s="40"/>
      <c r="N2380" s="40"/>
      <c r="O2380" s="40"/>
      <c r="P2380" s="45"/>
      <c r="Q2380" s="41"/>
      <c r="R2380" s="40"/>
      <c r="S2380" s="40"/>
      <c r="T2380" s="45"/>
      <c r="U2380" s="51">
        <f>SUM(U2378:U2379)</f>
        <v>0</v>
      </c>
    </row>
    <row r="2381" spans="1:21">
      <c r="A2381" s="41"/>
      <c r="B2381" s="45"/>
      <c r="C2381" s="49"/>
      <c r="D2381" s="45"/>
      <c r="E2381" s="46"/>
      <c r="F2381" s="46"/>
      <c r="G2381" s="40"/>
      <c r="H2381" s="40"/>
      <c r="I2381" s="40"/>
      <c r="J2381" s="40"/>
      <c r="K2381" s="40"/>
      <c r="L2381" s="40"/>
      <c r="M2381" s="40"/>
      <c r="N2381" s="40"/>
      <c r="O2381" s="40"/>
      <c r="P2381" s="45"/>
      <c r="Q2381" s="41"/>
      <c r="R2381" s="40"/>
      <c r="S2381" s="40"/>
      <c r="T2381" s="45"/>
      <c r="U2381" s="48"/>
    </row>
    <row r="2382" spans="1:21">
      <c r="A2382" s="41"/>
      <c r="B2382" s="45"/>
      <c r="C2382" s="49"/>
      <c r="D2382" s="45"/>
      <c r="E2382" s="46"/>
      <c r="F2382" s="46"/>
      <c r="G2382" s="40"/>
      <c r="H2382" s="40"/>
      <c r="I2382" s="40"/>
      <c r="J2382" s="40"/>
      <c r="K2382" s="40"/>
      <c r="L2382" s="40"/>
      <c r="M2382" s="40"/>
      <c r="N2382" s="40"/>
      <c r="O2382" s="40"/>
      <c r="P2382" s="45"/>
      <c r="Q2382" s="41"/>
      <c r="R2382" s="40"/>
      <c r="S2382" s="40"/>
      <c r="T2382" s="45"/>
      <c r="U2382" s="48"/>
    </row>
    <row r="2383" spans="1:21">
      <c r="A2383" s="41"/>
      <c r="B2383" s="45"/>
      <c r="C2383" s="49"/>
      <c r="D2383" s="45"/>
      <c r="E2383" s="46"/>
      <c r="F2383" s="46"/>
      <c r="G2383" s="40"/>
      <c r="H2383" s="40"/>
      <c r="I2383" s="40"/>
      <c r="J2383" s="40"/>
      <c r="K2383" s="40"/>
      <c r="L2383" s="40"/>
      <c r="M2383" s="40"/>
      <c r="N2383" s="40"/>
      <c r="O2383" s="40"/>
      <c r="P2383" s="45"/>
      <c r="Q2383" s="41"/>
      <c r="R2383" s="40"/>
      <c r="S2383" s="40"/>
      <c r="T2383" s="45"/>
      <c r="U2383" s="48"/>
    </row>
    <row r="2384" spans="1:21">
      <c r="A2384" s="41"/>
      <c r="B2384" s="45"/>
      <c r="C2384" s="49"/>
      <c r="D2384" s="45"/>
      <c r="E2384" s="46"/>
      <c r="F2384" s="46"/>
      <c r="G2384" s="40"/>
      <c r="H2384" s="40"/>
      <c r="I2384" s="40"/>
      <c r="J2384" s="40"/>
      <c r="K2384" s="40"/>
      <c r="L2384" s="40"/>
      <c r="M2384" s="40"/>
      <c r="N2384" s="40"/>
      <c r="O2384" s="40"/>
      <c r="P2384" s="45"/>
      <c r="Q2384" s="41"/>
      <c r="R2384" s="40"/>
      <c r="S2384" s="40"/>
      <c r="T2384" s="45"/>
      <c r="U2384" s="48"/>
    </row>
    <row r="2385" spans="1:21">
      <c r="A2385" s="41"/>
      <c r="B2385" s="45"/>
      <c r="C2385" s="49"/>
      <c r="D2385" s="45"/>
      <c r="E2385" s="46"/>
      <c r="F2385" s="46"/>
      <c r="G2385" s="40"/>
      <c r="H2385" s="40"/>
      <c r="I2385" s="40"/>
      <c r="J2385" s="40"/>
      <c r="K2385" s="40"/>
      <c r="L2385" s="40"/>
      <c r="M2385" s="40"/>
      <c r="N2385" s="40"/>
      <c r="O2385" s="40"/>
      <c r="P2385" s="45"/>
      <c r="Q2385" s="41"/>
      <c r="R2385" s="40"/>
      <c r="S2385" s="40"/>
      <c r="T2385" s="45"/>
      <c r="U2385" s="48"/>
    </row>
    <row r="2386" spans="1:21">
      <c r="A2386" s="41"/>
      <c r="B2386" s="45"/>
      <c r="C2386" s="49"/>
      <c r="D2386" s="45"/>
      <c r="E2386" s="46"/>
      <c r="F2386" s="46"/>
      <c r="G2386" s="40"/>
      <c r="H2386" s="40"/>
      <c r="I2386" s="40"/>
      <c r="J2386" s="40"/>
      <c r="K2386" s="40"/>
      <c r="L2386" s="40"/>
      <c r="M2386" s="40"/>
      <c r="N2386" s="40"/>
      <c r="O2386" s="40"/>
      <c r="P2386" s="45"/>
      <c r="Q2386" s="41"/>
      <c r="R2386" s="40"/>
      <c r="S2386" s="40"/>
      <c r="T2386" s="45"/>
      <c r="U2386" s="48"/>
    </row>
    <row r="2387" spans="1:21">
      <c r="A2387" s="41"/>
      <c r="B2387" s="45"/>
      <c r="C2387" s="49"/>
      <c r="D2387" s="45"/>
      <c r="E2387" s="46"/>
      <c r="F2387" s="46"/>
      <c r="G2387" s="40"/>
      <c r="H2387" s="40"/>
      <c r="I2387" s="40"/>
      <c r="J2387" s="40"/>
      <c r="K2387" s="40"/>
      <c r="L2387" s="40"/>
      <c r="M2387" s="40"/>
      <c r="N2387" s="40"/>
      <c r="O2387" s="40"/>
      <c r="P2387" s="45"/>
      <c r="Q2387" s="41"/>
      <c r="R2387" s="40"/>
      <c r="S2387" s="40"/>
      <c r="T2387" s="45"/>
      <c r="U2387" s="48"/>
    </row>
    <row r="2388" spans="1:21">
      <c r="A2388" s="41"/>
      <c r="B2388" s="45"/>
      <c r="C2388" s="49"/>
      <c r="D2388" s="45"/>
      <c r="E2388" s="46"/>
      <c r="F2388" s="46"/>
      <c r="G2388" s="40"/>
      <c r="H2388" s="40"/>
      <c r="I2388" s="40"/>
      <c r="J2388" s="40"/>
      <c r="K2388" s="40"/>
      <c r="L2388" s="40"/>
      <c r="M2388" s="40"/>
      <c r="N2388" s="40"/>
      <c r="O2388" s="40"/>
      <c r="P2388" s="45"/>
      <c r="Q2388" s="41"/>
      <c r="R2388" s="40"/>
      <c r="S2388" s="40"/>
      <c r="T2388" s="45"/>
      <c r="U2388" s="48"/>
    </row>
    <row r="2389" spans="1:21">
      <c r="A2389" s="41"/>
      <c r="B2389" s="45"/>
      <c r="C2389" s="49"/>
      <c r="D2389" s="45"/>
      <c r="E2389" s="46"/>
      <c r="F2389" s="46"/>
      <c r="G2389" s="40"/>
      <c r="H2389" s="40"/>
      <c r="I2389" s="40"/>
      <c r="J2389" s="40"/>
      <c r="K2389" s="40"/>
      <c r="L2389" s="40"/>
      <c r="M2389" s="40"/>
      <c r="N2389" s="40"/>
      <c r="O2389" s="40"/>
      <c r="P2389" s="45"/>
      <c r="Q2389" s="41"/>
      <c r="R2389" s="40"/>
      <c r="S2389" s="40"/>
      <c r="T2389" s="45"/>
      <c r="U2389" s="48"/>
    </row>
    <row r="2390" spans="1:21">
      <c r="A2390" s="41"/>
      <c r="B2390" s="45"/>
      <c r="C2390" s="49"/>
      <c r="D2390" s="45"/>
      <c r="E2390" s="46"/>
      <c r="F2390" s="46"/>
      <c r="G2390" s="40"/>
      <c r="H2390" s="40"/>
      <c r="I2390" s="40"/>
      <c r="J2390" s="40"/>
      <c r="K2390" s="40"/>
      <c r="L2390" s="40"/>
      <c r="M2390" s="40"/>
      <c r="N2390" s="40"/>
      <c r="O2390" s="40"/>
      <c r="P2390" s="45"/>
      <c r="Q2390" s="41"/>
      <c r="R2390" s="40"/>
      <c r="S2390" s="40"/>
      <c r="T2390" s="45"/>
      <c r="U2390" s="48"/>
    </row>
    <row r="2391" spans="1:21">
      <c r="A2391" s="41"/>
      <c r="B2391" s="45"/>
      <c r="C2391" s="49"/>
      <c r="D2391" s="45"/>
      <c r="E2391" s="46"/>
      <c r="F2391" s="46"/>
      <c r="G2391" s="40"/>
      <c r="H2391" s="40"/>
      <c r="I2391" s="40"/>
      <c r="J2391" s="40"/>
      <c r="K2391" s="40"/>
      <c r="L2391" s="40"/>
      <c r="M2391" s="40"/>
      <c r="N2391" s="40"/>
      <c r="O2391" s="40"/>
      <c r="P2391" s="45"/>
      <c r="Q2391" s="41"/>
      <c r="R2391" s="40"/>
      <c r="S2391" s="40"/>
      <c r="T2391" s="45"/>
      <c r="U2391" s="48"/>
    </row>
    <row r="2392" spans="1:21">
      <c r="A2392" s="41"/>
      <c r="B2392" s="45"/>
      <c r="C2392" s="49"/>
      <c r="D2392" s="45"/>
      <c r="E2392" s="46"/>
      <c r="F2392" s="46"/>
      <c r="G2392" s="40"/>
      <c r="H2392" s="40"/>
      <c r="I2392" s="40"/>
      <c r="J2392" s="40"/>
      <c r="K2392" s="40"/>
      <c r="L2392" s="40"/>
      <c r="M2392" s="40"/>
      <c r="N2392" s="40"/>
      <c r="O2392" s="40"/>
      <c r="P2392" s="45"/>
      <c r="Q2392" s="41"/>
      <c r="R2392" s="40"/>
      <c r="S2392" s="40"/>
      <c r="T2392" s="45"/>
      <c r="U2392" s="48"/>
    </row>
    <row r="2393" spans="1:21">
      <c r="A2393" s="41"/>
      <c r="B2393" s="45"/>
      <c r="C2393" s="49"/>
      <c r="D2393" s="45"/>
      <c r="E2393" s="46"/>
      <c r="F2393" s="46"/>
      <c r="G2393" s="40"/>
      <c r="H2393" s="40"/>
      <c r="I2393" s="40"/>
      <c r="J2393" s="40"/>
      <c r="K2393" s="40"/>
      <c r="L2393" s="40"/>
      <c r="M2393" s="40"/>
      <c r="N2393" s="40"/>
      <c r="O2393" s="40"/>
      <c r="P2393" s="45"/>
      <c r="Q2393" s="41"/>
      <c r="R2393" s="40"/>
      <c r="S2393" s="40"/>
      <c r="T2393" s="45"/>
      <c r="U2393" s="48"/>
    </row>
    <row r="2394" spans="1:21">
      <c r="A2394" s="41"/>
      <c r="B2394" s="45"/>
      <c r="C2394" s="49"/>
      <c r="D2394" s="45"/>
      <c r="E2394" s="46"/>
      <c r="F2394" s="46"/>
      <c r="G2394" s="40"/>
      <c r="H2394" s="40"/>
      <c r="I2394" s="40"/>
      <c r="J2394" s="40"/>
      <c r="K2394" s="40"/>
      <c r="L2394" s="40"/>
      <c r="M2394" s="40"/>
      <c r="N2394" s="40"/>
      <c r="O2394" s="40"/>
      <c r="P2394" s="45"/>
      <c r="Q2394" s="41"/>
      <c r="R2394" s="40"/>
      <c r="S2394" s="40"/>
      <c r="T2394" s="45"/>
      <c r="U2394" s="48"/>
    </row>
    <row r="2395" spans="1:21">
      <c r="A2395" s="41"/>
      <c r="B2395" s="45"/>
      <c r="C2395" s="49"/>
      <c r="D2395" s="45"/>
      <c r="E2395" s="46"/>
      <c r="F2395" s="46"/>
      <c r="G2395" s="40"/>
      <c r="H2395" s="40"/>
      <c r="I2395" s="40"/>
      <c r="J2395" s="40"/>
      <c r="K2395" s="40"/>
      <c r="L2395" s="40"/>
      <c r="M2395" s="40"/>
      <c r="N2395" s="40"/>
      <c r="O2395" s="40"/>
      <c r="P2395" s="45"/>
      <c r="Q2395" s="41"/>
      <c r="R2395" s="40"/>
      <c r="S2395" s="40"/>
      <c r="T2395" s="45"/>
      <c r="U2395" s="48"/>
    </row>
    <row r="2396" spans="1:21">
      <c r="A2396" s="41"/>
      <c r="B2396" s="45"/>
      <c r="C2396" s="49"/>
      <c r="D2396" s="45"/>
      <c r="E2396" s="46"/>
      <c r="F2396" s="46"/>
      <c r="G2396" s="40"/>
      <c r="H2396" s="40"/>
      <c r="I2396" s="40"/>
      <c r="J2396" s="40"/>
      <c r="K2396" s="40"/>
      <c r="L2396" s="40"/>
      <c r="M2396" s="40"/>
      <c r="N2396" s="40"/>
      <c r="O2396" s="40"/>
      <c r="P2396" s="45"/>
      <c r="Q2396" s="41"/>
      <c r="R2396" s="40"/>
      <c r="S2396" s="40"/>
      <c r="T2396" s="45"/>
      <c r="U2396" s="48"/>
    </row>
    <row r="2397" spans="1:21">
      <c r="A2397" s="41"/>
      <c r="B2397" s="45"/>
      <c r="C2397" s="49"/>
      <c r="D2397" s="45"/>
      <c r="E2397" s="46"/>
      <c r="F2397" s="46"/>
      <c r="G2397" s="40"/>
      <c r="H2397" s="40"/>
      <c r="I2397" s="40"/>
      <c r="J2397" s="40"/>
      <c r="K2397" s="40"/>
      <c r="L2397" s="40"/>
      <c r="M2397" s="40"/>
      <c r="N2397" s="40"/>
      <c r="O2397" s="40"/>
      <c r="P2397" s="45"/>
      <c r="Q2397" s="41"/>
      <c r="R2397" s="40"/>
      <c r="S2397" s="40"/>
      <c r="T2397" s="45"/>
      <c r="U2397" s="48"/>
    </row>
    <row r="2398" spans="1:21">
      <c r="A2398" s="41"/>
      <c r="B2398" s="45"/>
      <c r="C2398" s="49"/>
      <c r="D2398" s="45"/>
      <c r="E2398" s="46"/>
      <c r="F2398" s="46"/>
      <c r="G2398" s="40"/>
      <c r="H2398" s="40"/>
      <c r="I2398" s="40"/>
      <c r="J2398" s="40"/>
      <c r="K2398" s="40"/>
      <c r="L2398" s="40"/>
      <c r="M2398" s="40"/>
      <c r="N2398" s="40"/>
      <c r="O2398" s="40"/>
      <c r="P2398" s="45"/>
      <c r="Q2398" s="41"/>
      <c r="R2398" s="40"/>
      <c r="S2398" s="40"/>
      <c r="T2398" s="45"/>
      <c r="U2398" s="48"/>
    </row>
    <row r="2399" spans="1:21">
      <c r="A2399" s="41"/>
      <c r="B2399" s="45"/>
      <c r="C2399" s="49"/>
      <c r="D2399" s="45"/>
      <c r="E2399" s="46"/>
      <c r="F2399" s="46"/>
      <c r="G2399" s="40"/>
      <c r="H2399" s="40"/>
      <c r="I2399" s="40"/>
      <c r="J2399" s="40"/>
      <c r="K2399" s="40"/>
      <c r="L2399" s="40"/>
      <c r="M2399" s="40"/>
      <c r="N2399" s="40"/>
      <c r="O2399" s="40"/>
      <c r="P2399" s="45"/>
      <c r="Q2399" s="41"/>
      <c r="R2399" s="40"/>
      <c r="S2399" s="40"/>
      <c r="T2399" s="45"/>
      <c r="U2399" s="48"/>
    </row>
    <row r="2400" spans="1:21">
      <c r="A2400" s="41"/>
      <c r="B2400" s="45"/>
      <c r="C2400" s="49"/>
      <c r="D2400" s="45"/>
      <c r="E2400" s="46"/>
      <c r="F2400" s="46"/>
      <c r="G2400" s="40"/>
      <c r="H2400" s="40"/>
      <c r="I2400" s="40"/>
      <c r="J2400" s="40"/>
      <c r="K2400" s="40"/>
      <c r="L2400" s="40"/>
      <c r="M2400" s="40"/>
      <c r="N2400" s="40"/>
      <c r="O2400" s="40"/>
      <c r="P2400" s="45"/>
      <c r="Q2400" s="41"/>
      <c r="R2400" s="40"/>
      <c r="S2400" s="40"/>
      <c r="T2400" s="45"/>
      <c r="U2400" s="48"/>
    </row>
    <row r="2401" spans="1:21">
      <c r="A2401" s="41"/>
      <c r="B2401" s="45"/>
      <c r="C2401" s="49"/>
      <c r="D2401" s="45"/>
      <c r="E2401" s="46"/>
      <c r="F2401" s="46"/>
      <c r="G2401" s="40"/>
      <c r="H2401" s="40"/>
      <c r="I2401" s="40"/>
      <c r="J2401" s="40"/>
      <c r="K2401" s="40"/>
      <c r="L2401" s="40"/>
      <c r="M2401" s="40"/>
      <c r="N2401" s="40"/>
      <c r="O2401" s="40"/>
      <c r="P2401" s="45"/>
      <c r="Q2401" s="41"/>
      <c r="R2401" s="40"/>
      <c r="S2401" s="40"/>
      <c r="T2401" s="45"/>
      <c r="U2401" s="48"/>
    </row>
    <row r="2402" spans="1:21">
      <c r="A2402" s="41"/>
      <c r="B2402" s="45"/>
      <c r="C2402" s="49"/>
      <c r="D2402" s="45"/>
      <c r="E2402" s="46"/>
      <c r="F2402" s="46"/>
      <c r="G2402" s="40"/>
      <c r="H2402" s="40"/>
      <c r="I2402" s="40"/>
      <c r="J2402" s="40"/>
      <c r="K2402" s="40"/>
      <c r="L2402" s="40"/>
      <c r="M2402" s="40"/>
      <c r="N2402" s="40"/>
      <c r="O2402" s="40"/>
      <c r="P2402" s="45"/>
      <c r="Q2402" s="41"/>
      <c r="R2402" s="40"/>
      <c r="S2402" s="40"/>
      <c r="T2402" s="45"/>
      <c r="U2402" s="48"/>
    </row>
    <row r="2403" spans="1:21">
      <c r="A2403" s="41"/>
      <c r="B2403" s="45"/>
      <c r="C2403" s="49"/>
      <c r="D2403" s="45"/>
      <c r="E2403" s="46"/>
      <c r="F2403" s="46"/>
      <c r="G2403" s="40"/>
      <c r="H2403" s="40"/>
      <c r="I2403" s="40"/>
      <c r="J2403" s="40"/>
      <c r="K2403" s="40"/>
      <c r="L2403" s="40"/>
      <c r="M2403" s="40"/>
      <c r="N2403" s="40"/>
      <c r="O2403" s="40"/>
      <c r="P2403" s="45"/>
      <c r="Q2403" s="41"/>
      <c r="R2403" s="40"/>
      <c r="S2403" s="40"/>
      <c r="T2403" s="45"/>
      <c r="U2403" s="48"/>
    </row>
    <row r="2404" spans="1:21">
      <c r="A2404" s="41"/>
      <c r="B2404" s="45"/>
      <c r="C2404" s="49"/>
      <c r="D2404" s="45"/>
      <c r="E2404" s="46"/>
      <c r="F2404" s="46"/>
      <c r="G2404" s="40"/>
      <c r="H2404" s="40"/>
      <c r="I2404" s="40"/>
      <c r="J2404" s="40"/>
      <c r="K2404" s="40"/>
      <c r="L2404" s="40"/>
      <c r="M2404" s="40"/>
      <c r="N2404" s="40"/>
      <c r="O2404" s="40"/>
      <c r="P2404" s="45"/>
      <c r="Q2404" s="41"/>
      <c r="R2404" s="40"/>
      <c r="S2404" s="40"/>
      <c r="T2404" s="45"/>
      <c r="U2404" s="48"/>
    </row>
    <row r="2405" spans="1:21">
      <c r="A2405" s="41"/>
      <c r="B2405" s="45"/>
      <c r="C2405" s="49"/>
      <c r="D2405" s="45"/>
      <c r="E2405" s="46"/>
      <c r="F2405" s="46"/>
      <c r="G2405" s="40"/>
      <c r="H2405" s="40"/>
      <c r="I2405" s="40"/>
      <c r="J2405" s="40"/>
      <c r="K2405" s="40"/>
      <c r="L2405" s="40"/>
      <c r="M2405" s="40"/>
      <c r="N2405" s="40"/>
      <c r="O2405" s="40"/>
      <c r="P2405" s="45"/>
      <c r="Q2405" s="41"/>
      <c r="R2405" s="40"/>
      <c r="S2405" s="40"/>
      <c r="T2405" s="45"/>
      <c r="U2405" s="48"/>
    </row>
    <row r="2406" spans="1:21">
      <c r="A2406" s="41"/>
      <c r="B2406" s="45"/>
      <c r="C2406" s="49"/>
      <c r="D2406" s="45"/>
      <c r="E2406" s="46"/>
      <c r="F2406" s="46"/>
      <c r="G2406" s="40"/>
      <c r="H2406" s="40"/>
      <c r="I2406" s="40"/>
      <c r="J2406" s="40"/>
      <c r="K2406" s="40"/>
      <c r="L2406" s="40"/>
      <c r="M2406" s="40"/>
      <c r="N2406" s="40"/>
      <c r="O2406" s="40"/>
      <c r="P2406" s="45"/>
      <c r="Q2406" s="41"/>
      <c r="R2406" s="40"/>
      <c r="S2406" s="40"/>
      <c r="T2406" s="45"/>
      <c r="U2406" s="48"/>
    </row>
    <row r="2407" spans="1:21">
      <c r="A2407" s="41"/>
      <c r="B2407" s="45"/>
      <c r="C2407" s="49"/>
      <c r="D2407" s="45"/>
      <c r="E2407" s="46"/>
      <c r="F2407" s="46"/>
      <c r="G2407" s="40"/>
      <c r="H2407" s="40"/>
      <c r="I2407" s="40"/>
      <c r="J2407" s="40"/>
      <c r="K2407" s="40"/>
      <c r="L2407" s="40"/>
      <c r="M2407" s="40"/>
      <c r="N2407" s="40"/>
      <c r="O2407" s="40"/>
      <c r="P2407" s="45"/>
      <c r="Q2407" s="41"/>
      <c r="R2407" s="40"/>
      <c r="S2407" s="40"/>
      <c r="T2407" s="45"/>
      <c r="U2407" s="48"/>
    </row>
    <row r="2408" spans="1:21">
      <c r="A2408" s="41"/>
      <c r="B2408" s="45"/>
      <c r="C2408" s="49"/>
      <c r="D2408" s="45"/>
      <c r="E2408" s="46"/>
      <c r="F2408" s="46"/>
      <c r="G2408" s="40"/>
      <c r="H2408" s="40"/>
      <c r="I2408" s="40"/>
      <c r="J2408" s="40"/>
      <c r="K2408" s="40"/>
      <c r="L2408" s="40"/>
      <c r="M2408" s="40"/>
      <c r="N2408" s="40"/>
      <c r="O2408" s="40"/>
      <c r="P2408" s="45"/>
      <c r="Q2408" s="41"/>
      <c r="R2408" s="40"/>
      <c r="S2408" s="40"/>
      <c r="T2408" s="45"/>
      <c r="U2408" s="48"/>
    </row>
    <row r="2409" spans="1:21">
      <c r="A2409" s="41"/>
      <c r="B2409" s="45"/>
      <c r="C2409" s="49"/>
      <c r="D2409" s="45"/>
      <c r="E2409" s="46"/>
      <c r="F2409" s="46"/>
      <c r="G2409" s="40"/>
      <c r="H2409" s="40"/>
      <c r="I2409" s="40"/>
      <c r="J2409" s="40"/>
      <c r="K2409" s="40"/>
      <c r="L2409" s="40"/>
      <c r="M2409" s="40"/>
      <c r="N2409" s="40"/>
      <c r="O2409" s="40"/>
      <c r="P2409" s="45"/>
      <c r="Q2409" s="41"/>
      <c r="R2409" s="40"/>
      <c r="S2409" s="40"/>
      <c r="T2409" s="45"/>
      <c r="U2409" s="48"/>
    </row>
    <row r="2410" spans="1:21">
      <c r="A2410" s="41"/>
      <c r="B2410" s="45"/>
      <c r="C2410" s="49"/>
      <c r="D2410" s="45"/>
      <c r="E2410" s="46"/>
      <c r="F2410" s="46"/>
      <c r="G2410" s="40"/>
      <c r="H2410" s="40"/>
      <c r="I2410" s="40"/>
      <c r="J2410" s="40"/>
      <c r="K2410" s="40"/>
      <c r="L2410" s="40"/>
      <c r="M2410" s="40"/>
      <c r="N2410" s="40"/>
      <c r="O2410" s="40"/>
      <c r="P2410" s="45"/>
      <c r="Q2410" s="41"/>
      <c r="R2410" s="40"/>
      <c r="S2410" s="40"/>
      <c r="T2410" s="45"/>
      <c r="U2410" s="48"/>
    </row>
    <row r="2411" spans="1:21">
      <c r="A2411" s="41"/>
      <c r="B2411" s="45"/>
      <c r="C2411" s="49"/>
      <c r="D2411" s="45"/>
      <c r="E2411" s="46"/>
      <c r="F2411" s="46"/>
      <c r="G2411" s="40"/>
      <c r="H2411" s="40"/>
      <c r="I2411" s="40"/>
      <c r="J2411" s="40"/>
      <c r="K2411" s="40"/>
      <c r="L2411" s="40"/>
      <c r="M2411" s="40"/>
      <c r="N2411" s="40"/>
      <c r="O2411" s="40"/>
      <c r="P2411" s="45"/>
      <c r="Q2411" s="41"/>
      <c r="R2411" s="40"/>
      <c r="S2411" s="40"/>
      <c r="T2411" s="45"/>
      <c r="U2411" s="48"/>
    </row>
    <row r="2412" spans="1:21">
      <c r="A2412" s="41"/>
      <c r="B2412" s="45"/>
      <c r="C2412" s="49"/>
      <c r="D2412" s="45"/>
      <c r="E2412" s="46"/>
      <c r="F2412" s="46"/>
      <c r="G2412" s="40"/>
      <c r="H2412" s="40"/>
      <c r="I2412" s="40"/>
      <c r="J2412" s="40"/>
      <c r="K2412" s="40"/>
      <c r="L2412" s="40"/>
      <c r="M2412" s="40"/>
      <c r="N2412" s="40"/>
      <c r="O2412" s="40"/>
      <c r="P2412" s="45"/>
      <c r="Q2412" s="41"/>
      <c r="R2412" s="40"/>
      <c r="S2412" s="40"/>
      <c r="T2412" s="45"/>
      <c r="U2412" s="48"/>
    </row>
    <row r="2413" spans="1:21">
      <c r="A2413" s="41"/>
      <c r="B2413" s="45"/>
      <c r="C2413" s="49"/>
      <c r="D2413" s="45"/>
      <c r="E2413" s="46"/>
      <c r="F2413" s="46"/>
      <c r="G2413" s="40"/>
      <c r="H2413" s="40"/>
      <c r="I2413" s="40"/>
      <c r="J2413" s="40"/>
      <c r="K2413" s="40"/>
      <c r="L2413" s="40"/>
      <c r="M2413" s="40"/>
      <c r="N2413" s="40"/>
      <c r="O2413" s="40"/>
      <c r="P2413" s="45"/>
      <c r="Q2413" s="41"/>
      <c r="R2413" s="40"/>
      <c r="S2413" s="40"/>
      <c r="T2413" s="45"/>
      <c r="U2413" s="48"/>
    </row>
    <row r="2414" spans="1:21">
      <c r="A2414" s="41"/>
      <c r="B2414" s="45"/>
      <c r="C2414" s="49"/>
      <c r="D2414" s="45"/>
      <c r="E2414" s="46"/>
      <c r="F2414" s="46"/>
      <c r="G2414" s="40"/>
      <c r="H2414" s="40"/>
      <c r="I2414" s="40"/>
      <c r="J2414" s="40"/>
      <c r="K2414" s="40"/>
      <c r="L2414" s="40"/>
      <c r="M2414" s="40"/>
      <c r="N2414" s="40"/>
      <c r="O2414" s="40"/>
      <c r="P2414" s="45"/>
      <c r="Q2414" s="41"/>
      <c r="R2414" s="40"/>
      <c r="S2414" s="40"/>
      <c r="T2414" s="45"/>
      <c r="U2414" s="48"/>
    </row>
    <row r="2415" spans="1:21">
      <c r="A2415" s="41"/>
      <c r="B2415" s="45"/>
      <c r="C2415" s="49"/>
      <c r="D2415" s="45"/>
      <c r="E2415" s="46"/>
      <c r="F2415" s="46"/>
      <c r="G2415" s="40"/>
      <c r="H2415" s="40"/>
      <c r="I2415" s="40"/>
      <c r="J2415" s="40"/>
      <c r="K2415" s="40"/>
      <c r="L2415" s="40"/>
      <c r="M2415" s="40"/>
      <c r="N2415" s="40"/>
      <c r="O2415" s="40"/>
      <c r="P2415" s="45"/>
      <c r="Q2415" s="41"/>
      <c r="R2415" s="40"/>
      <c r="S2415" s="40"/>
      <c r="T2415" s="45"/>
      <c r="U2415" s="48"/>
    </row>
    <row r="2416" spans="1:21">
      <c r="A2416" s="41"/>
      <c r="B2416" s="45"/>
      <c r="C2416" s="49"/>
      <c r="D2416" s="45"/>
      <c r="E2416" s="46"/>
      <c r="F2416" s="46"/>
      <c r="G2416" s="40"/>
      <c r="H2416" s="40"/>
      <c r="I2416" s="40"/>
      <c r="J2416" s="40"/>
      <c r="K2416" s="40"/>
      <c r="L2416" s="40"/>
      <c r="M2416" s="40"/>
      <c r="N2416" s="40"/>
      <c r="O2416" s="40"/>
      <c r="P2416" s="45"/>
      <c r="Q2416" s="41"/>
      <c r="R2416" s="40"/>
      <c r="S2416" s="40"/>
      <c r="T2416" s="45"/>
      <c r="U2416" s="48"/>
    </row>
    <row r="2417" spans="1:21">
      <c r="A2417" s="41"/>
      <c r="B2417" s="45"/>
      <c r="C2417" s="49"/>
      <c r="D2417" s="45"/>
      <c r="E2417" s="46"/>
      <c r="F2417" s="46"/>
      <c r="G2417" s="40"/>
      <c r="H2417" s="40"/>
      <c r="I2417" s="40"/>
      <c r="J2417" s="40"/>
      <c r="K2417" s="40"/>
      <c r="L2417" s="40"/>
      <c r="M2417" s="40"/>
      <c r="N2417" s="40"/>
      <c r="O2417" s="40"/>
      <c r="P2417" s="45"/>
      <c r="Q2417" s="41"/>
      <c r="R2417" s="40"/>
      <c r="S2417" s="40"/>
      <c r="T2417" s="45"/>
      <c r="U2417" s="48"/>
    </row>
    <row r="2418" spans="1:21">
      <c r="A2418" s="41"/>
      <c r="B2418" s="45"/>
      <c r="C2418" s="49"/>
      <c r="D2418" s="45"/>
      <c r="E2418" s="46"/>
      <c r="F2418" s="46"/>
      <c r="G2418" s="40"/>
      <c r="H2418" s="40"/>
      <c r="I2418" s="40"/>
      <c r="J2418" s="40"/>
      <c r="K2418" s="40"/>
      <c r="L2418" s="40"/>
      <c r="M2418" s="40"/>
      <c r="N2418" s="40"/>
      <c r="O2418" s="40"/>
      <c r="P2418" s="45"/>
      <c r="Q2418" s="41"/>
      <c r="R2418" s="40"/>
      <c r="S2418" s="40"/>
      <c r="T2418" s="45"/>
      <c r="U2418" s="48"/>
    </row>
    <row r="2419" spans="1:21">
      <c r="A2419" s="41"/>
      <c r="B2419" s="45"/>
      <c r="C2419" s="49"/>
      <c r="D2419" s="45"/>
      <c r="E2419" s="46"/>
      <c r="F2419" s="46"/>
      <c r="G2419" s="40"/>
      <c r="H2419" s="40"/>
      <c r="I2419" s="40"/>
      <c r="J2419" s="40"/>
      <c r="K2419" s="40"/>
      <c r="L2419" s="40"/>
      <c r="M2419" s="40"/>
      <c r="N2419" s="40"/>
      <c r="O2419" s="40"/>
      <c r="P2419" s="45"/>
      <c r="Q2419" s="41"/>
      <c r="R2419" s="40"/>
      <c r="S2419" s="40"/>
      <c r="T2419" s="45"/>
      <c r="U2419" s="48"/>
    </row>
    <row r="2420" spans="1:21">
      <c r="A2420" s="41"/>
      <c r="B2420" s="45"/>
      <c r="C2420" s="49"/>
      <c r="D2420" s="45"/>
      <c r="E2420" s="46"/>
      <c r="F2420" s="46"/>
      <c r="G2420" s="40"/>
      <c r="H2420" s="40"/>
      <c r="I2420" s="40"/>
      <c r="J2420" s="40"/>
      <c r="K2420" s="40"/>
      <c r="L2420" s="40"/>
      <c r="M2420" s="40"/>
      <c r="N2420" s="40"/>
      <c r="O2420" s="40"/>
      <c r="P2420" s="45"/>
      <c r="Q2420" s="41"/>
      <c r="R2420" s="40"/>
      <c r="S2420" s="40"/>
      <c r="T2420" s="45"/>
      <c r="U2420" s="48"/>
    </row>
    <row r="2421" spans="1:21">
      <c r="A2421" s="41"/>
      <c r="B2421" s="45"/>
      <c r="C2421" s="49"/>
      <c r="D2421" s="45"/>
      <c r="E2421" s="46"/>
      <c r="F2421" s="46"/>
      <c r="G2421" s="40"/>
      <c r="H2421" s="40"/>
      <c r="I2421" s="40"/>
      <c r="J2421" s="40"/>
      <c r="K2421" s="40"/>
      <c r="L2421" s="40"/>
      <c r="M2421" s="40"/>
      <c r="N2421" s="40"/>
      <c r="O2421" s="40"/>
      <c r="P2421" s="45"/>
      <c r="Q2421" s="41"/>
      <c r="R2421" s="40"/>
      <c r="S2421" s="40"/>
      <c r="T2421" s="45"/>
      <c r="U2421" s="48"/>
    </row>
    <row r="2422" spans="1:21">
      <c r="A2422" s="41"/>
      <c r="B2422" s="45"/>
      <c r="C2422" s="49"/>
      <c r="D2422" s="45"/>
      <c r="E2422" s="46"/>
      <c r="F2422" s="46"/>
      <c r="G2422" s="40"/>
      <c r="H2422" s="40"/>
      <c r="I2422" s="40"/>
      <c r="J2422" s="40"/>
      <c r="K2422" s="40"/>
      <c r="L2422" s="40"/>
      <c r="M2422" s="40"/>
      <c r="N2422" s="40"/>
      <c r="O2422" s="40"/>
      <c r="P2422" s="45"/>
      <c r="Q2422" s="41"/>
      <c r="R2422" s="40"/>
      <c r="S2422" s="40"/>
      <c r="T2422" s="45"/>
      <c r="U2422" s="48"/>
    </row>
    <row r="2423" spans="1:21">
      <c r="A2423" s="41"/>
      <c r="B2423" s="45"/>
      <c r="C2423" s="49"/>
      <c r="D2423" s="45"/>
      <c r="E2423" s="46"/>
      <c r="F2423" s="46"/>
      <c r="G2423" s="40"/>
      <c r="H2423" s="40"/>
      <c r="I2423" s="40"/>
      <c r="J2423" s="40"/>
      <c r="K2423" s="40"/>
      <c r="L2423" s="40"/>
      <c r="M2423" s="40"/>
      <c r="N2423" s="40"/>
      <c r="O2423" s="40"/>
      <c r="P2423" s="45"/>
      <c r="Q2423" s="41"/>
      <c r="R2423" s="40"/>
      <c r="S2423" s="40"/>
      <c r="T2423" s="45"/>
      <c r="U2423" s="48"/>
    </row>
    <row r="2424" spans="1:21">
      <c r="A2424" s="41"/>
      <c r="B2424" s="45"/>
      <c r="C2424" s="49"/>
      <c r="D2424" s="45"/>
      <c r="E2424" s="46"/>
      <c r="F2424" s="46"/>
      <c r="G2424" s="40"/>
      <c r="H2424" s="40"/>
      <c r="I2424" s="40"/>
      <c r="J2424" s="40"/>
      <c r="K2424" s="40"/>
      <c r="L2424" s="40"/>
      <c r="M2424" s="40"/>
      <c r="N2424" s="40"/>
      <c r="O2424" s="40"/>
      <c r="P2424" s="45"/>
      <c r="Q2424" s="41"/>
      <c r="R2424" s="40"/>
      <c r="S2424" s="40"/>
      <c r="T2424" s="45"/>
      <c r="U2424" s="48"/>
    </row>
    <row r="2425" spans="1:21">
      <c r="A2425" s="41"/>
      <c r="B2425" s="45"/>
      <c r="C2425" s="49"/>
      <c r="D2425" s="45"/>
      <c r="E2425" s="46"/>
      <c r="F2425" s="46"/>
      <c r="G2425" s="40"/>
      <c r="H2425" s="40"/>
      <c r="I2425" s="40"/>
      <c r="J2425" s="40"/>
      <c r="K2425" s="40"/>
      <c r="L2425" s="40"/>
      <c r="M2425" s="40"/>
      <c r="N2425" s="40"/>
      <c r="O2425" s="40"/>
      <c r="P2425" s="45"/>
      <c r="Q2425" s="41"/>
      <c r="R2425" s="40"/>
      <c r="S2425" s="40"/>
      <c r="T2425" s="45"/>
      <c r="U2425" s="48"/>
    </row>
    <row r="2426" spans="1:21">
      <c r="A2426" s="41"/>
      <c r="B2426" s="45"/>
      <c r="C2426" s="49"/>
      <c r="D2426" s="45"/>
      <c r="E2426" s="46"/>
      <c r="F2426" s="46"/>
      <c r="G2426" s="40"/>
      <c r="H2426" s="40"/>
      <c r="I2426" s="40"/>
      <c r="J2426" s="40"/>
      <c r="K2426" s="40"/>
      <c r="L2426" s="40"/>
      <c r="M2426" s="40"/>
      <c r="N2426" s="40"/>
      <c r="O2426" s="40"/>
      <c r="P2426" s="45"/>
      <c r="Q2426" s="41"/>
      <c r="R2426" s="40"/>
      <c r="S2426" s="40"/>
      <c r="T2426" s="45"/>
      <c r="U2426" s="48"/>
    </row>
    <row r="2427" spans="1:21">
      <c r="A2427" s="41"/>
      <c r="B2427" s="45"/>
      <c r="C2427" s="49"/>
      <c r="D2427" s="45"/>
      <c r="E2427" s="46"/>
      <c r="F2427" s="46"/>
      <c r="G2427" s="40"/>
      <c r="H2427" s="40"/>
      <c r="I2427" s="40"/>
      <c r="J2427" s="40"/>
      <c r="K2427" s="40"/>
      <c r="L2427" s="40"/>
      <c r="M2427" s="40"/>
      <c r="N2427" s="40"/>
      <c r="O2427" s="40"/>
      <c r="P2427" s="45"/>
      <c r="Q2427" s="41"/>
      <c r="R2427" s="40"/>
      <c r="S2427" s="40"/>
      <c r="T2427" s="45"/>
      <c r="U2427" s="48"/>
    </row>
    <row r="2428" spans="1:21">
      <c r="A2428" s="41"/>
      <c r="B2428" s="45"/>
      <c r="C2428" s="49"/>
      <c r="D2428" s="45"/>
      <c r="E2428" s="46"/>
      <c r="F2428" s="46"/>
      <c r="G2428" s="40"/>
      <c r="H2428" s="40"/>
      <c r="I2428" s="40"/>
      <c r="J2428" s="40"/>
      <c r="K2428" s="40"/>
      <c r="L2428" s="40"/>
      <c r="M2428" s="40"/>
      <c r="N2428" s="40"/>
      <c r="O2428" s="40"/>
      <c r="P2428" s="45"/>
      <c r="Q2428" s="41"/>
      <c r="R2428" s="40"/>
      <c r="S2428" s="40"/>
      <c r="T2428" s="45"/>
      <c r="U2428" s="48"/>
    </row>
    <row r="2429" spans="1:21">
      <c r="A2429" s="41"/>
      <c r="B2429" s="45"/>
      <c r="C2429" s="49"/>
      <c r="D2429" s="45"/>
      <c r="E2429" s="46"/>
      <c r="F2429" s="46"/>
      <c r="G2429" s="40"/>
      <c r="H2429" s="40"/>
      <c r="I2429" s="40"/>
      <c r="J2429" s="40"/>
      <c r="K2429" s="40"/>
      <c r="L2429" s="40"/>
      <c r="M2429" s="40"/>
      <c r="N2429" s="40"/>
      <c r="O2429" s="40"/>
      <c r="P2429" s="45"/>
      <c r="Q2429" s="41"/>
      <c r="R2429" s="40"/>
      <c r="S2429" s="40"/>
      <c r="T2429" s="45"/>
      <c r="U2429" s="48"/>
    </row>
    <row r="2430" spans="1:21">
      <c r="A2430" s="41"/>
      <c r="B2430" s="45"/>
      <c r="C2430" s="49"/>
      <c r="D2430" s="45"/>
      <c r="E2430" s="46"/>
      <c r="F2430" s="46"/>
      <c r="G2430" s="40"/>
      <c r="H2430" s="40"/>
      <c r="I2430" s="40"/>
      <c r="J2430" s="40"/>
      <c r="K2430" s="40"/>
      <c r="L2430" s="40"/>
      <c r="M2430" s="40"/>
      <c r="N2430" s="40"/>
      <c r="O2430" s="40"/>
      <c r="P2430" s="45"/>
      <c r="Q2430" s="41"/>
      <c r="R2430" s="40"/>
      <c r="S2430" s="40"/>
      <c r="T2430" s="45"/>
      <c r="U2430" s="48"/>
    </row>
    <row r="2431" spans="1:21">
      <c r="A2431" s="41"/>
      <c r="B2431" s="45"/>
      <c r="C2431" s="49"/>
      <c r="D2431" s="45"/>
      <c r="E2431" s="46"/>
      <c r="F2431" s="46"/>
      <c r="G2431" s="40"/>
      <c r="H2431" s="40"/>
      <c r="I2431" s="40"/>
      <c r="J2431" s="40"/>
      <c r="K2431" s="40"/>
      <c r="L2431" s="40"/>
      <c r="M2431" s="40"/>
      <c r="N2431" s="40"/>
      <c r="O2431" s="40"/>
      <c r="P2431" s="45"/>
      <c r="Q2431" s="41"/>
      <c r="R2431" s="40"/>
      <c r="S2431" s="40"/>
      <c r="T2431" s="45"/>
      <c r="U2431" s="48"/>
    </row>
    <row r="2432" spans="1:21">
      <c r="A2432" s="41"/>
      <c r="B2432" s="45"/>
      <c r="C2432" s="49"/>
      <c r="D2432" s="45"/>
      <c r="E2432" s="46"/>
      <c r="F2432" s="46"/>
      <c r="G2432" s="40"/>
      <c r="H2432" s="40"/>
      <c r="I2432" s="40"/>
      <c r="J2432" s="40"/>
      <c r="K2432" s="40"/>
      <c r="L2432" s="40"/>
      <c r="M2432" s="40"/>
      <c r="N2432" s="40"/>
      <c r="O2432" s="40"/>
      <c r="P2432" s="45"/>
      <c r="Q2432" s="41"/>
      <c r="R2432" s="40"/>
      <c r="S2432" s="40"/>
      <c r="T2432" s="45"/>
      <c r="U2432" s="48"/>
    </row>
    <row r="2433" spans="1:21">
      <c r="A2433" s="41"/>
      <c r="B2433" s="45"/>
      <c r="C2433" s="49"/>
      <c r="D2433" s="45"/>
      <c r="E2433" s="46"/>
      <c r="F2433" s="46"/>
      <c r="G2433" s="40"/>
      <c r="H2433" s="40"/>
      <c r="I2433" s="40"/>
      <c r="J2433" s="40"/>
      <c r="K2433" s="40"/>
      <c r="L2433" s="40"/>
      <c r="M2433" s="40"/>
      <c r="N2433" s="40"/>
      <c r="O2433" s="40"/>
      <c r="P2433" s="45"/>
      <c r="Q2433" s="41"/>
      <c r="R2433" s="40"/>
      <c r="S2433" s="40"/>
      <c r="T2433" s="45"/>
      <c r="U2433" s="48"/>
    </row>
    <row r="2434" spans="1:21">
      <c r="A2434" s="41"/>
      <c r="B2434" s="45"/>
      <c r="C2434" s="49"/>
      <c r="D2434" s="45"/>
      <c r="E2434" s="46"/>
      <c r="F2434" s="46"/>
      <c r="G2434" s="40"/>
      <c r="H2434" s="40"/>
      <c r="I2434" s="40"/>
      <c r="J2434" s="40"/>
      <c r="K2434" s="40"/>
      <c r="L2434" s="40"/>
      <c r="M2434" s="40"/>
      <c r="N2434" s="40"/>
      <c r="O2434" s="40"/>
      <c r="P2434" s="45"/>
      <c r="Q2434" s="41"/>
      <c r="R2434" s="40"/>
      <c r="S2434" s="40"/>
      <c r="T2434" s="45"/>
      <c r="U2434" s="48"/>
    </row>
    <row r="2435" spans="1:21">
      <c r="A2435" s="41"/>
      <c r="B2435" s="45"/>
      <c r="C2435" s="49"/>
      <c r="D2435" s="45"/>
      <c r="E2435" s="46"/>
      <c r="F2435" s="46"/>
      <c r="G2435" s="40"/>
      <c r="H2435" s="40"/>
      <c r="I2435" s="40"/>
      <c r="J2435" s="40"/>
      <c r="K2435" s="40"/>
      <c r="L2435" s="40"/>
      <c r="M2435" s="40"/>
      <c r="N2435" s="40"/>
      <c r="O2435" s="40"/>
      <c r="P2435" s="45"/>
      <c r="Q2435" s="41"/>
      <c r="R2435" s="40"/>
      <c r="S2435" s="40"/>
      <c r="T2435" s="45"/>
      <c r="U2435" s="48"/>
    </row>
    <row r="2436" spans="1:21">
      <c r="A2436" s="41"/>
      <c r="B2436" s="45"/>
      <c r="C2436" s="49"/>
      <c r="D2436" s="45"/>
      <c r="E2436" s="46"/>
      <c r="F2436" s="46"/>
      <c r="G2436" s="40"/>
      <c r="H2436" s="40"/>
      <c r="I2436" s="40"/>
      <c r="J2436" s="40"/>
      <c r="K2436" s="40"/>
      <c r="L2436" s="40"/>
      <c r="M2436" s="40"/>
      <c r="N2436" s="40"/>
      <c r="O2436" s="40"/>
      <c r="P2436" s="45"/>
      <c r="Q2436" s="41"/>
      <c r="R2436" s="40"/>
      <c r="S2436" s="40"/>
      <c r="T2436" s="45"/>
      <c r="U2436" s="48"/>
    </row>
    <row r="2437" spans="1:21">
      <c r="A2437" s="41"/>
      <c r="B2437" s="45"/>
      <c r="C2437" s="49"/>
      <c r="D2437" s="45"/>
      <c r="E2437" s="46"/>
      <c r="F2437" s="46"/>
      <c r="G2437" s="40"/>
      <c r="H2437" s="40"/>
      <c r="I2437" s="40"/>
      <c r="J2437" s="40"/>
      <c r="K2437" s="40"/>
      <c r="L2437" s="40"/>
      <c r="M2437" s="40"/>
      <c r="N2437" s="40"/>
      <c r="O2437" s="40"/>
      <c r="P2437" s="45"/>
      <c r="Q2437" s="41"/>
      <c r="R2437" s="40"/>
      <c r="S2437" s="40"/>
      <c r="T2437" s="45"/>
      <c r="U2437" s="48"/>
    </row>
    <row r="2438" spans="1:21">
      <c r="A2438" s="41"/>
      <c r="B2438" s="45"/>
      <c r="C2438" s="49"/>
      <c r="D2438" s="45"/>
      <c r="E2438" s="46"/>
      <c r="F2438" s="46"/>
      <c r="G2438" s="40"/>
      <c r="H2438" s="40"/>
      <c r="I2438" s="40"/>
      <c r="J2438" s="40"/>
      <c r="K2438" s="40"/>
      <c r="L2438" s="40"/>
      <c r="M2438" s="40"/>
      <c r="N2438" s="40"/>
      <c r="O2438" s="40"/>
      <c r="P2438" s="45"/>
      <c r="Q2438" s="41"/>
      <c r="R2438" s="40"/>
      <c r="S2438" s="40"/>
      <c r="T2438" s="45"/>
      <c r="U2438" s="48"/>
    </row>
    <row r="2439" spans="1:21">
      <c r="A2439" s="41"/>
      <c r="B2439" s="45"/>
      <c r="C2439" s="49"/>
      <c r="D2439" s="45"/>
      <c r="E2439" s="46"/>
      <c r="F2439" s="46"/>
      <c r="G2439" s="40"/>
      <c r="H2439" s="40"/>
      <c r="I2439" s="40"/>
      <c r="J2439" s="40"/>
      <c r="K2439" s="40"/>
      <c r="L2439" s="40"/>
      <c r="M2439" s="40"/>
      <c r="N2439" s="40"/>
      <c r="O2439" s="40"/>
      <c r="P2439" s="45"/>
      <c r="Q2439" s="41"/>
      <c r="R2439" s="40"/>
      <c r="S2439" s="40"/>
      <c r="T2439" s="45"/>
      <c r="U2439" s="48"/>
    </row>
    <row r="2440" spans="1:21">
      <c r="A2440" s="41"/>
      <c r="B2440" s="45"/>
      <c r="C2440" s="49"/>
      <c r="D2440" s="45"/>
      <c r="E2440" s="46"/>
      <c r="F2440" s="46"/>
      <c r="G2440" s="40"/>
      <c r="H2440" s="40"/>
      <c r="I2440" s="40"/>
      <c r="J2440" s="40"/>
      <c r="K2440" s="40"/>
      <c r="L2440" s="40"/>
      <c r="M2440" s="40"/>
      <c r="N2440" s="40"/>
      <c r="O2440" s="40"/>
      <c r="P2440" s="45"/>
      <c r="Q2440" s="41"/>
      <c r="R2440" s="40"/>
      <c r="S2440" s="40"/>
      <c r="T2440" s="45"/>
      <c r="U2440" s="48"/>
    </row>
    <row r="2441" spans="1:21">
      <c r="A2441" s="41"/>
      <c r="B2441" s="45"/>
      <c r="C2441" s="49"/>
      <c r="D2441" s="45"/>
      <c r="E2441" s="46"/>
      <c r="F2441" s="46"/>
      <c r="G2441" s="40"/>
      <c r="H2441" s="40"/>
      <c r="I2441" s="40"/>
      <c r="J2441" s="40"/>
      <c r="K2441" s="40"/>
      <c r="L2441" s="40"/>
      <c r="M2441" s="40"/>
      <c r="N2441" s="40"/>
      <c r="O2441" s="40"/>
      <c r="P2441" s="45"/>
      <c r="Q2441" s="41"/>
      <c r="R2441" s="40"/>
      <c r="S2441" s="40"/>
      <c r="T2441" s="45"/>
      <c r="U2441" s="48"/>
    </row>
    <row r="2442" spans="1:21">
      <c r="A2442" s="41"/>
      <c r="B2442" s="45"/>
      <c r="C2442" s="49"/>
      <c r="D2442" s="45"/>
      <c r="E2442" s="46"/>
      <c r="F2442" s="46"/>
      <c r="G2442" s="40"/>
      <c r="H2442" s="40"/>
      <c r="I2442" s="40"/>
      <c r="J2442" s="40"/>
      <c r="K2442" s="40"/>
      <c r="L2442" s="40"/>
      <c r="M2442" s="40"/>
      <c r="N2442" s="40"/>
      <c r="O2442" s="40"/>
      <c r="P2442" s="45"/>
      <c r="Q2442" s="41"/>
      <c r="R2442" s="40"/>
      <c r="S2442" s="40"/>
      <c r="T2442" s="45"/>
      <c r="U2442" s="48"/>
    </row>
    <row r="2443" spans="1:21">
      <c r="A2443" s="41"/>
      <c r="B2443" s="45"/>
      <c r="C2443" s="49"/>
      <c r="D2443" s="45"/>
      <c r="E2443" s="46"/>
      <c r="F2443" s="46"/>
      <c r="G2443" s="40"/>
      <c r="H2443" s="40"/>
      <c r="I2443" s="40"/>
      <c r="J2443" s="40"/>
      <c r="K2443" s="40"/>
      <c r="L2443" s="40"/>
      <c r="M2443" s="40"/>
      <c r="N2443" s="40"/>
      <c r="O2443" s="40"/>
      <c r="P2443" s="45"/>
      <c r="Q2443" s="41"/>
      <c r="R2443" s="40"/>
      <c r="S2443" s="40"/>
      <c r="T2443" s="45"/>
      <c r="U2443" s="48"/>
    </row>
    <row r="2444" spans="1:21">
      <c r="A2444" s="41"/>
      <c r="B2444" s="45"/>
      <c r="C2444" s="49"/>
      <c r="D2444" s="45"/>
      <c r="E2444" s="46"/>
      <c r="F2444" s="46"/>
      <c r="G2444" s="40"/>
      <c r="H2444" s="40"/>
      <c r="I2444" s="40"/>
      <c r="J2444" s="40"/>
      <c r="K2444" s="40"/>
      <c r="L2444" s="40"/>
      <c r="M2444" s="40"/>
      <c r="N2444" s="40"/>
      <c r="O2444" s="40"/>
      <c r="P2444" s="45"/>
      <c r="Q2444" s="41"/>
      <c r="R2444" s="40"/>
      <c r="S2444" s="40"/>
      <c r="T2444" s="45"/>
      <c r="U2444" s="48"/>
    </row>
    <row r="2445" spans="1:21">
      <c r="A2445" s="41"/>
      <c r="B2445" s="45"/>
      <c r="C2445" s="49"/>
      <c r="D2445" s="45"/>
      <c r="E2445" s="46"/>
      <c r="F2445" s="46"/>
      <c r="G2445" s="40"/>
      <c r="H2445" s="40"/>
      <c r="I2445" s="40"/>
      <c r="J2445" s="40"/>
      <c r="K2445" s="40"/>
      <c r="L2445" s="40"/>
      <c r="M2445" s="40"/>
      <c r="N2445" s="40"/>
      <c r="O2445" s="40"/>
      <c r="P2445" s="45"/>
      <c r="Q2445" s="41"/>
      <c r="R2445" s="40"/>
      <c r="S2445" s="40"/>
      <c r="T2445" s="45"/>
      <c r="U2445" s="48"/>
    </row>
    <row r="2446" spans="1:21">
      <c r="A2446" s="41"/>
      <c r="B2446" s="45"/>
      <c r="C2446" s="49"/>
      <c r="D2446" s="45"/>
      <c r="E2446" s="46"/>
      <c r="F2446" s="46"/>
      <c r="G2446" s="40"/>
      <c r="H2446" s="40"/>
      <c r="I2446" s="40"/>
      <c r="J2446" s="40"/>
      <c r="K2446" s="40"/>
      <c r="L2446" s="40"/>
      <c r="M2446" s="40"/>
      <c r="N2446" s="40"/>
      <c r="O2446" s="40"/>
      <c r="P2446" s="45"/>
      <c r="Q2446" s="41"/>
      <c r="R2446" s="40"/>
      <c r="S2446" s="40"/>
      <c r="T2446" s="45"/>
      <c r="U2446" s="48"/>
    </row>
    <row r="2447" spans="1:21">
      <c r="A2447" s="41"/>
      <c r="B2447" s="45"/>
      <c r="C2447" s="49"/>
      <c r="D2447" s="45"/>
      <c r="E2447" s="46"/>
      <c r="F2447" s="46"/>
      <c r="G2447" s="40"/>
      <c r="H2447" s="40"/>
      <c r="I2447" s="40"/>
      <c r="J2447" s="40"/>
      <c r="K2447" s="40"/>
      <c r="L2447" s="40"/>
      <c r="M2447" s="40"/>
      <c r="N2447" s="40"/>
      <c r="O2447" s="40"/>
      <c r="P2447" s="45"/>
      <c r="Q2447" s="41"/>
      <c r="R2447" s="40"/>
      <c r="S2447" s="40"/>
      <c r="T2447" s="45"/>
      <c r="U2447" s="48"/>
    </row>
    <row r="2448" spans="1:21">
      <c r="A2448" s="41"/>
      <c r="B2448" s="45"/>
      <c r="C2448" s="49"/>
      <c r="D2448" s="45"/>
      <c r="E2448" s="46"/>
      <c r="F2448" s="46"/>
      <c r="G2448" s="40"/>
      <c r="H2448" s="40"/>
      <c r="I2448" s="40"/>
      <c r="J2448" s="40"/>
      <c r="K2448" s="40"/>
      <c r="L2448" s="40"/>
      <c r="M2448" s="40"/>
      <c r="N2448" s="40"/>
      <c r="O2448" s="40"/>
      <c r="P2448" s="45"/>
      <c r="Q2448" s="41"/>
      <c r="R2448" s="40"/>
      <c r="S2448" s="40"/>
      <c r="T2448" s="45"/>
      <c r="U2448" s="48"/>
    </row>
    <row r="2449" spans="1:21">
      <c r="A2449" s="41"/>
      <c r="B2449" s="45"/>
      <c r="C2449" s="49"/>
      <c r="D2449" s="45"/>
      <c r="E2449" s="46"/>
      <c r="F2449" s="46"/>
      <c r="G2449" s="40"/>
      <c r="H2449" s="40"/>
      <c r="I2449" s="40"/>
      <c r="J2449" s="40"/>
      <c r="K2449" s="40"/>
      <c r="L2449" s="40"/>
      <c r="M2449" s="40"/>
      <c r="N2449" s="40"/>
      <c r="O2449" s="40"/>
      <c r="P2449" s="45"/>
      <c r="Q2449" s="41"/>
      <c r="R2449" s="40"/>
      <c r="S2449" s="40"/>
      <c r="T2449" s="45"/>
      <c r="U2449" s="48"/>
    </row>
    <row r="2450" spans="1:21">
      <c r="A2450" s="41"/>
      <c r="B2450" s="45"/>
      <c r="C2450" s="49"/>
      <c r="D2450" s="45"/>
      <c r="E2450" s="46"/>
      <c r="F2450" s="46"/>
      <c r="G2450" s="40"/>
      <c r="H2450" s="40"/>
      <c r="I2450" s="40"/>
      <c r="J2450" s="40"/>
      <c r="K2450" s="40"/>
      <c r="L2450" s="40"/>
      <c r="M2450" s="40"/>
      <c r="N2450" s="40"/>
      <c r="O2450" s="40"/>
      <c r="P2450" s="45"/>
      <c r="Q2450" s="41"/>
      <c r="R2450" s="40"/>
      <c r="S2450" s="40"/>
      <c r="T2450" s="45"/>
      <c r="U2450" s="48"/>
    </row>
    <row r="2451" spans="1:21">
      <c r="A2451" s="41"/>
      <c r="B2451" s="45"/>
      <c r="C2451" s="49"/>
      <c r="D2451" s="45"/>
      <c r="E2451" s="46"/>
      <c r="F2451" s="46"/>
      <c r="G2451" s="40"/>
      <c r="H2451" s="40"/>
      <c r="I2451" s="40"/>
      <c r="J2451" s="40"/>
      <c r="K2451" s="40"/>
      <c r="L2451" s="40"/>
      <c r="M2451" s="40"/>
      <c r="N2451" s="40"/>
      <c r="O2451" s="40"/>
      <c r="P2451" s="45"/>
      <c r="Q2451" s="41"/>
      <c r="R2451" s="40"/>
      <c r="S2451" s="40"/>
      <c r="T2451" s="45"/>
      <c r="U2451" s="48"/>
    </row>
    <row r="2452" spans="1:21">
      <c r="A2452" s="41"/>
      <c r="B2452" s="45"/>
      <c r="C2452" s="49"/>
      <c r="D2452" s="45"/>
      <c r="E2452" s="46"/>
      <c r="F2452" s="46"/>
      <c r="G2452" s="40"/>
      <c r="H2452" s="40"/>
      <c r="I2452" s="40"/>
      <c r="J2452" s="40"/>
      <c r="K2452" s="40"/>
      <c r="L2452" s="40"/>
      <c r="M2452" s="40"/>
      <c r="N2452" s="40"/>
      <c r="O2452" s="40"/>
      <c r="P2452" s="45"/>
      <c r="Q2452" s="41"/>
      <c r="R2452" s="40"/>
      <c r="S2452" s="40"/>
      <c r="T2452" s="45"/>
      <c r="U2452" s="48"/>
    </row>
    <row r="2453" spans="1:21">
      <c r="A2453" s="41"/>
      <c r="B2453" s="45"/>
      <c r="C2453" s="49"/>
      <c r="D2453" s="45"/>
      <c r="E2453" s="46"/>
      <c r="F2453" s="46"/>
      <c r="G2453" s="40"/>
      <c r="H2453" s="40"/>
      <c r="I2453" s="40"/>
      <c r="J2453" s="40"/>
      <c r="K2453" s="40"/>
      <c r="L2453" s="40"/>
      <c r="M2453" s="40"/>
      <c r="N2453" s="40"/>
      <c r="O2453" s="40"/>
      <c r="P2453" s="45"/>
      <c r="Q2453" s="41"/>
      <c r="R2453" s="40"/>
      <c r="S2453" s="40"/>
      <c r="T2453" s="45"/>
      <c r="U2453" s="48"/>
    </row>
    <row r="2454" spans="1:21">
      <c r="A2454" s="41"/>
      <c r="B2454" s="45"/>
      <c r="C2454" s="49"/>
      <c r="D2454" s="45"/>
      <c r="E2454" s="46"/>
      <c r="F2454" s="46"/>
      <c r="G2454" s="40"/>
      <c r="H2454" s="40"/>
      <c r="I2454" s="40"/>
      <c r="J2454" s="40"/>
      <c r="K2454" s="40"/>
      <c r="L2454" s="40"/>
      <c r="M2454" s="40"/>
      <c r="N2454" s="40"/>
      <c r="O2454" s="40"/>
      <c r="P2454" s="45"/>
      <c r="Q2454" s="41"/>
      <c r="R2454" s="40"/>
      <c r="S2454" s="40"/>
      <c r="T2454" s="45"/>
      <c r="U2454" s="48"/>
    </row>
    <row r="2455" spans="1:21">
      <c r="A2455" s="41"/>
      <c r="B2455" s="45"/>
      <c r="C2455" s="49"/>
      <c r="D2455" s="45"/>
      <c r="E2455" s="46"/>
      <c r="F2455" s="46"/>
      <c r="G2455" s="40"/>
      <c r="H2455" s="40"/>
      <c r="I2455" s="40"/>
      <c r="J2455" s="40"/>
      <c r="K2455" s="40"/>
      <c r="L2455" s="40"/>
      <c r="M2455" s="40"/>
      <c r="N2455" s="40"/>
      <c r="O2455" s="40"/>
      <c r="P2455" s="45"/>
      <c r="Q2455" s="41"/>
      <c r="R2455" s="40"/>
      <c r="S2455" s="40"/>
      <c r="T2455" s="45"/>
      <c r="U2455" s="48"/>
    </row>
    <row r="2456" spans="1:21">
      <c r="A2456" s="41"/>
      <c r="B2456" s="45"/>
      <c r="C2456" s="49"/>
      <c r="D2456" s="45"/>
      <c r="E2456" s="46"/>
      <c r="F2456" s="46"/>
      <c r="G2456" s="40"/>
      <c r="H2456" s="40"/>
      <c r="I2456" s="40"/>
      <c r="J2456" s="40"/>
      <c r="K2456" s="40"/>
      <c r="L2456" s="40"/>
      <c r="M2456" s="40"/>
      <c r="N2456" s="40"/>
      <c r="O2456" s="40"/>
      <c r="P2456" s="45"/>
      <c r="Q2456" s="41"/>
      <c r="R2456" s="40"/>
      <c r="S2456" s="40"/>
      <c r="T2456" s="45"/>
      <c r="U2456" s="48"/>
    </row>
    <row r="2457" spans="1:21">
      <c r="A2457" s="41"/>
      <c r="B2457" s="45"/>
      <c r="C2457" s="49"/>
      <c r="D2457" s="45"/>
      <c r="E2457" s="46"/>
      <c r="F2457" s="46"/>
      <c r="G2457" s="40"/>
      <c r="H2457" s="40"/>
      <c r="I2457" s="40"/>
      <c r="J2457" s="40"/>
      <c r="K2457" s="40"/>
      <c r="L2457" s="40"/>
      <c r="M2457" s="40"/>
      <c r="N2457" s="40"/>
      <c r="O2457" s="40"/>
      <c r="P2457" s="45"/>
      <c r="Q2457" s="41"/>
      <c r="R2457" s="40"/>
      <c r="S2457" s="40"/>
      <c r="T2457" s="45"/>
      <c r="U2457" s="48"/>
    </row>
    <row r="2458" spans="1:21">
      <c r="A2458" s="41"/>
      <c r="B2458" s="45"/>
      <c r="C2458" s="49"/>
      <c r="D2458" s="45"/>
      <c r="E2458" s="46"/>
      <c r="F2458" s="46"/>
      <c r="G2458" s="40"/>
      <c r="H2458" s="40"/>
      <c r="I2458" s="40"/>
      <c r="J2458" s="40"/>
      <c r="K2458" s="40"/>
      <c r="L2458" s="40"/>
      <c r="M2458" s="40"/>
      <c r="N2458" s="40"/>
      <c r="O2458" s="40"/>
      <c r="P2458" s="45"/>
      <c r="Q2458" s="41"/>
      <c r="R2458" s="40"/>
      <c r="S2458" s="40"/>
      <c r="T2458" s="45"/>
      <c r="U2458" s="48"/>
    </row>
    <row r="2459" spans="1:21">
      <c r="A2459" s="41"/>
      <c r="B2459" s="45"/>
      <c r="C2459" s="49"/>
      <c r="D2459" s="45"/>
      <c r="E2459" s="46"/>
      <c r="F2459" s="46"/>
      <c r="G2459" s="40"/>
      <c r="H2459" s="40"/>
      <c r="I2459" s="40"/>
      <c r="J2459" s="40"/>
      <c r="K2459" s="40"/>
      <c r="L2459" s="40"/>
      <c r="M2459" s="40"/>
      <c r="N2459" s="40"/>
      <c r="O2459" s="40"/>
      <c r="P2459" s="45"/>
      <c r="Q2459" s="41"/>
      <c r="R2459" s="40"/>
      <c r="S2459" s="40"/>
      <c r="T2459" s="45"/>
      <c r="U2459" s="48"/>
    </row>
    <row r="2460" spans="1:21">
      <c r="A2460" s="41"/>
      <c r="B2460" s="45"/>
      <c r="C2460" s="49"/>
      <c r="D2460" s="45"/>
      <c r="E2460" s="46"/>
      <c r="F2460" s="46"/>
      <c r="G2460" s="40"/>
      <c r="H2460" s="40"/>
      <c r="I2460" s="40"/>
      <c r="J2460" s="40"/>
      <c r="K2460" s="40"/>
      <c r="L2460" s="40"/>
      <c r="M2460" s="40"/>
      <c r="N2460" s="40"/>
      <c r="O2460" s="40"/>
      <c r="P2460" s="45"/>
      <c r="Q2460" s="41"/>
      <c r="R2460" s="40"/>
      <c r="S2460" s="40"/>
      <c r="T2460" s="45"/>
      <c r="U2460" s="48"/>
    </row>
    <row r="2461" spans="1:21">
      <c r="A2461" s="41"/>
      <c r="B2461" s="45"/>
      <c r="C2461" s="49"/>
      <c r="D2461" s="45"/>
      <c r="E2461" s="46"/>
      <c r="F2461" s="46"/>
      <c r="G2461" s="40"/>
      <c r="H2461" s="40"/>
      <c r="I2461" s="40"/>
      <c r="J2461" s="40"/>
      <c r="K2461" s="40"/>
      <c r="L2461" s="40"/>
      <c r="M2461" s="40"/>
      <c r="N2461" s="40"/>
      <c r="O2461" s="40"/>
      <c r="P2461" s="45"/>
      <c r="Q2461" s="41"/>
      <c r="R2461" s="40"/>
      <c r="S2461" s="40"/>
      <c r="T2461" s="45"/>
      <c r="U2461" s="48"/>
    </row>
    <row r="2462" spans="1:21">
      <c r="A2462" s="41"/>
      <c r="B2462" s="45"/>
      <c r="C2462" s="49"/>
      <c r="D2462" s="45"/>
      <c r="E2462" s="46"/>
      <c r="F2462" s="46"/>
      <c r="G2462" s="40"/>
      <c r="H2462" s="40"/>
      <c r="I2462" s="40"/>
      <c r="J2462" s="40"/>
      <c r="K2462" s="40"/>
      <c r="L2462" s="40"/>
      <c r="M2462" s="40"/>
      <c r="N2462" s="40"/>
      <c r="O2462" s="40"/>
      <c r="P2462" s="45"/>
      <c r="Q2462" s="41"/>
      <c r="R2462" s="40"/>
      <c r="S2462" s="40"/>
      <c r="T2462" s="45"/>
      <c r="U2462" s="48"/>
    </row>
    <row r="2463" spans="1:21">
      <c r="A2463" s="41"/>
      <c r="B2463" s="45"/>
      <c r="C2463" s="49"/>
      <c r="D2463" s="45"/>
      <c r="E2463" s="46"/>
      <c r="F2463" s="46"/>
      <c r="G2463" s="40"/>
      <c r="H2463" s="40"/>
      <c r="I2463" s="40"/>
      <c r="J2463" s="40"/>
      <c r="K2463" s="40"/>
      <c r="L2463" s="40"/>
      <c r="M2463" s="40"/>
      <c r="N2463" s="40"/>
      <c r="O2463" s="40"/>
      <c r="P2463" s="45"/>
      <c r="Q2463" s="41"/>
      <c r="R2463" s="40"/>
      <c r="S2463" s="40"/>
      <c r="T2463" s="45"/>
      <c r="U2463" s="48"/>
    </row>
    <row r="2464" spans="1:21">
      <c r="A2464" s="41"/>
      <c r="B2464" s="45"/>
      <c r="C2464" s="49"/>
      <c r="D2464" s="45"/>
      <c r="E2464" s="46"/>
      <c r="F2464" s="46"/>
      <c r="G2464" s="40"/>
      <c r="H2464" s="40"/>
      <c r="I2464" s="40"/>
      <c r="J2464" s="40"/>
      <c r="K2464" s="40"/>
      <c r="L2464" s="40"/>
      <c r="M2464" s="40"/>
      <c r="N2464" s="40"/>
      <c r="O2464" s="40"/>
      <c r="P2464" s="45"/>
      <c r="Q2464" s="41"/>
      <c r="R2464" s="40"/>
      <c r="S2464" s="40"/>
      <c r="T2464" s="45"/>
      <c r="U2464" s="48"/>
    </row>
    <row r="2465" spans="1:21">
      <c r="A2465" s="41"/>
      <c r="B2465" s="45"/>
      <c r="C2465" s="49"/>
      <c r="D2465" s="45"/>
      <c r="E2465" s="46"/>
      <c r="F2465" s="46"/>
      <c r="G2465" s="40"/>
      <c r="H2465" s="40"/>
      <c r="I2465" s="40"/>
      <c r="J2465" s="40"/>
      <c r="K2465" s="40"/>
      <c r="L2465" s="40"/>
      <c r="M2465" s="40"/>
      <c r="N2465" s="40"/>
      <c r="O2465" s="40"/>
      <c r="P2465" s="45"/>
      <c r="Q2465" s="41"/>
      <c r="R2465" s="40"/>
      <c r="S2465" s="40"/>
      <c r="T2465" s="45"/>
      <c r="U2465" s="48"/>
    </row>
    <row r="2466" spans="1:21">
      <c r="A2466" s="41"/>
      <c r="B2466" s="45"/>
      <c r="C2466" s="49"/>
      <c r="D2466" s="45"/>
      <c r="E2466" s="46"/>
      <c r="F2466" s="46"/>
      <c r="G2466" s="40"/>
      <c r="H2466" s="40"/>
      <c r="I2466" s="40"/>
      <c r="J2466" s="40"/>
      <c r="K2466" s="40"/>
      <c r="L2466" s="40"/>
      <c r="M2466" s="40"/>
      <c r="N2466" s="40"/>
      <c r="O2466" s="40"/>
      <c r="P2466" s="45"/>
      <c r="Q2466" s="41"/>
      <c r="R2466" s="40"/>
      <c r="S2466" s="40"/>
      <c r="T2466" s="45"/>
      <c r="U2466" s="48"/>
    </row>
    <row r="2467" spans="1:21">
      <c r="A2467" s="41"/>
      <c r="B2467" s="45"/>
      <c r="C2467" s="49"/>
      <c r="D2467" s="45"/>
      <c r="E2467" s="46"/>
      <c r="F2467" s="46"/>
      <c r="G2467" s="40"/>
      <c r="H2467" s="40"/>
      <c r="I2467" s="40"/>
      <c r="J2467" s="40"/>
      <c r="K2467" s="40"/>
      <c r="L2467" s="40"/>
      <c r="M2467" s="40"/>
      <c r="N2467" s="40"/>
      <c r="O2467" s="40"/>
      <c r="P2467" s="45"/>
      <c r="Q2467" s="41"/>
      <c r="R2467" s="40"/>
      <c r="S2467" s="40"/>
      <c r="T2467" s="45"/>
      <c r="U2467" s="48"/>
    </row>
    <row r="2468" spans="1:21">
      <c r="A2468" s="41"/>
      <c r="B2468" s="45"/>
      <c r="C2468" s="49"/>
      <c r="D2468" s="45"/>
      <c r="E2468" s="46"/>
      <c r="F2468" s="46"/>
      <c r="G2468" s="40"/>
      <c r="H2468" s="40"/>
      <c r="I2468" s="40"/>
      <c r="J2468" s="40"/>
      <c r="K2468" s="40"/>
      <c r="L2468" s="40"/>
      <c r="M2468" s="40"/>
      <c r="N2468" s="40"/>
      <c r="O2468" s="40"/>
      <c r="P2468" s="45"/>
      <c r="Q2468" s="41"/>
      <c r="R2468" s="40"/>
      <c r="S2468" s="40"/>
      <c r="T2468" s="45"/>
      <c r="U2468" s="48"/>
    </row>
    <row r="2469" spans="1:21">
      <c r="A2469" s="41"/>
      <c r="B2469" s="45"/>
      <c r="C2469" s="49"/>
      <c r="D2469" s="45"/>
      <c r="E2469" s="46"/>
      <c r="F2469" s="46"/>
      <c r="G2469" s="40"/>
      <c r="H2469" s="40"/>
      <c r="I2469" s="40"/>
      <c r="J2469" s="40"/>
      <c r="K2469" s="40"/>
      <c r="L2469" s="40"/>
      <c r="M2469" s="40"/>
      <c r="N2469" s="40"/>
      <c r="O2469" s="40"/>
      <c r="P2469" s="45"/>
      <c r="Q2469" s="41"/>
      <c r="R2469" s="40"/>
      <c r="S2469" s="40"/>
      <c r="T2469" s="45"/>
      <c r="U2469" s="48"/>
    </row>
    <row r="2470" spans="1:21">
      <c r="A2470" s="41"/>
      <c r="B2470" s="45"/>
      <c r="C2470" s="49"/>
      <c r="D2470" s="45"/>
      <c r="E2470" s="46"/>
      <c r="F2470" s="46"/>
      <c r="G2470" s="40"/>
      <c r="H2470" s="40"/>
      <c r="I2470" s="40"/>
      <c r="J2470" s="40"/>
      <c r="K2470" s="40"/>
      <c r="L2470" s="40"/>
      <c r="M2470" s="40"/>
      <c r="N2470" s="40"/>
      <c r="O2470" s="40"/>
      <c r="P2470" s="45"/>
      <c r="Q2470" s="41"/>
      <c r="R2470" s="40"/>
      <c r="S2470" s="40"/>
      <c r="T2470" s="45"/>
      <c r="U2470" s="48"/>
    </row>
    <row r="2471" spans="1:21">
      <c r="A2471" s="41"/>
      <c r="B2471" s="45"/>
      <c r="C2471" s="49"/>
      <c r="D2471" s="45"/>
      <c r="E2471" s="46"/>
      <c r="F2471" s="46"/>
      <c r="G2471" s="40"/>
      <c r="H2471" s="40"/>
      <c r="I2471" s="40"/>
      <c r="J2471" s="40"/>
      <c r="K2471" s="40"/>
      <c r="L2471" s="40"/>
      <c r="M2471" s="40"/>
      <c r="N2471" s="40"/>
      <c r="O2471" s="40"/>
      <c r="P2471" s="45"/>
      <c r="Q2471" s="41"/>
      <c r="R2471" s="40"/>
      <c r="S2471" s="40"/>
      <c r="T2471" s="45"/>
      <c r="U2471" s="48"/>
    </row>
    <row r="2472" spans="1:21">
      <c r="A2472" s="41"/>
      <c r="B2472" s="45"/>
      <c r="C2472" s="49"/>
      <c r="D2472" s="45"/>
      <c r="E2472" s="46"/>
      <c r="F2472" s="46"/>
      <c r="G2472" s="40"/>
      <c r="H2472" s="40"/>
      <c r="I2472" s="40"/>
      <c r="J2472" s="40"/>
      <c r="K2472" s="40"/>
      <c r="L2472" s="40"/>
      <c r="M2472" s="40"/>
      <c r="N2472" s="40"/>
      <c r="O2472" s="40"/>
      <c r="P2472" s="45"/>
      <c r="Q2472" s="41"/>
      <c r="R2472" s="40"/>
      <c r="S2472" s="40"/>
      <c r="T2472" s="45"/>
      <c r="U2472" s="48"/>
    </row>
    <row r="2473" spans="1:21">
      <c r="A2473" s="41"/>
      <c r="B2473" s="45"/>
      <c r="C2473" s="49"/>
      <c r="D2473" s="45"/>
      <c r="E2473" s="46"/>
      <c r="F2473" s="46"/>
      <c r="G2473" s="40"/>
      <c r="H2473" s="40"/>
      <c r="I2473" s="40"/>
      <c r="J2473" s="40"/>
      <c r="K2473" s="40"/>
      <c r="L2473" s="40"/>
      <c r="M2473" s="40"/>
      <c r="N2473" s="40"/>
      <c r="O2473" s="40"/>
      <c r="P2473" s="45"/>
      <c r="Q2473" s="41"/>
      <c r="R2473" s="40"/>
      <c r="S2473" s="40"/>
      <c r="T2473" s="45"/>
      <c r="U2473" s="48"/>
    </row>
    <row r="2474" spans="1:21">
      <c r="A2474" s="41"/>
      <c r="B2474" s="45"/>
      <c r="C2474" s="49"/>
      <c r="D2474" s="45"/>
      <c r="E2474" s="46"/>
      <c r="F2474" s="46"/>
      <c r="G2474" s="40"/>
      <c r="H2474" s="40"/>
      <c r="I2474" s="40"/>
      <c r="J2474" s="40"/>
      <c r="K2474" s="40"/>
      <c r="L2474" s="40"/>
      <c r="M2474" s="40"/>
      <c r="N2474" s="40"/>
      <c r="O2474" s="40"/>
      <c r="P2474" s="45"/>
      <c r="Q2474" s="41"/>
      <c r="R2474" s="40"/>
      <c r="S2474" s="40"/>
      <c r="T2474" s="45"/>
      <c r="U2474" s="48"/>
    </row>
    <row r="2475" spans="1:21">
      <c r="A2475" s="41"/>
      <c r="B2475" s="45"/>
      <c r="C2475" s="49"/>
      <c r="D2475" s="45"/>
      <c r="E2475" s="46"/>
      <c r="F2475" s="46"/>
      <c r="G2475" s="40"/>
      <c r="H2475" s="40"/>
      <c r="I2475" s="40"/>
      <c r="J2475" s="40"/>
      <c r="K2475" s="40"/>
      <c r="L2475" s="40"/>
      <c r="M2475" s="40"/>
      <c r="N2475" s="40"/>
      <c r="O2475" s="40"/>
      <c r="P2475" s="45"/>
      <c r="Q2475" s="41"/>
      <c r="R2475" s="40"/>
      <c r="S2475" s="40"/>
      <c r="T2475" s="45"/>
      <c r="U2475" s="48"/>
    </row>
    <row r="2476" spans="1:21">
      <c r="A2476" s="41"/>
      <c r="B2476" s="45"/>
      <c r="C2476" s="49"/>
      <c r="D2476" s="45"/>
      <c r="E2476" s="46"/>
      <c r="F2476" s="46"/>
      <c r="G2476" s="40"/>
      <c r="H2476" s="40"/>
      <c r="I2476" s="40"/>
      <c r="J2476" s="40"/>
      <c r="K2476" s="40"/>
      <c r="L2476" s="40"/>
      <c r="M2476" s="40"/>
      <c r="N2476" s="40"/>
      <c r="O2476" s="40"/>
      <c r="P2476" s="45"/>
      <c r="Q2476" s="41"/>
      <c r="R2476" s="40"/>
      <c r="S2476" s="40"/>
      <c r="T2476" s="45"/>
      <c r="U2476" s="48"/>
    </row>
    <row r="2477" spans="1:21">
      <c r="A2477" s="41"/>
      <c r="B2477" s="45"/>
      <c r="C2477" s="49"/>
      <c r="D2477" s="45"/>
      <c r="E2477" s="46"/>
      <c r="F2477" s="46"/>
      <c r="G2477" s="40"/>
      <c r="H2477" s="40"/>
      <c r="I2477" s="40"/>
      <c r="J2477" s="40"/>
      <c r="K2477" s="40"/>
      <c r="L2477" s="40"/>
      <c r="M2477" s="40"/>
      <c r="N2477" s="40"/>
      <c r="O2477" s="40"/>
      <c r="P2477" s="45"/>
      <c r="Q2477" s="41"/>
      <c r="R2477" s="40"/>
      <c r="S2477" s="40"/>
      <c r="T2477" s="45"/>
      <c r="U2477" s="48"/>
    </row>
    <row r="2478" spans="1:21">
      <c r="A2478" s="41"/>
      <c r="B2478" s="45"/>
      <c r="C2478" s="49"/>
      <c r="D2478" s="45"/>
      <c r="E2478" s="46"/>
      <c r="F2478" s="46"/>
      <c r="G2478" s="40"/>
      <c r="H2478" s="40"/>
      <c r="I2478" s="40"/>
      <c r="J2478" s="40"/>
      <c r="K2478" s="40"/>
      <c r="L2478" s="40"/>
      <c r="M2478" s="40"/>
      <c r="N2478" s="40"/>
      <c r="O2478" s="40"/>
      <c r="P2478" s="45"/>
      <c r="Q2478" s="41"/>
      <c r="R2478" s="40"/>
      <c r="S2478" s="40"/>
      <c r="T2478" s="45"/>
      <c r="U2478" s="48"/>
    </row>
    <row r="2479" spans="1:21">
      <c r="A2479" s="41"/>
      <c r="B2479" s="45"/>
      <c r="C2479" s="49"/>
      <c r="D2479" s="45"/>
      <c r="E2479" s="46"/>
      <c r="F2479" s="46"/>
      <c r="G2479" s="40"/>
      <c r="H2479" s="40"/>
      <c r="I2479" s="40"/>
      <c r="J2479" s="40"/>
      <c r="K2479" s="40"/>
      <c r="L2479" s="40"/>
      <c r="M2479" s="40"/>
      <c r="N2479" s="40"/>
      <c r="O2479" s="40"/>
      <c r="P2479" s="45"/>
      <c r="Q2479" s="41"/>
      <c r="R2479" s="40"/>
      <c r="S2479" s="40"/>
      <c r="T2479" s="45"/>
      <c r="U2479" s="48"/>
    </row>
    <row r="2480" spans="1:21">
      <c r="A2480" s="41"/>
      <c r="B2480" s="45"/>
      <c r="C2480" s="49"/>
      <c r="D2480" s="45"/>
      <c r="E2480" s="46"/>
      <c r="F2480" s="46"/>
      <c r="G2480" s="40"/>
      <c r="H2480" s="40"/>
      <c r="I2480" s="40"/>
      <c r="J2480" s="40"/>
      <c r="K2480" s="40"/>
      <c r="L2480" s="40"/>
      <c r="M2480" s="40"/>
      <c r="N2480" s="40"/>
      <c r="O2480" s="40"/>
      <c r="P2480" s="45"/>
      <c r="Q2480" s="41"/>
      <c r="R2480" s="40"/>
      <c r="S2480" s="40"/>
      <c r="T2480" s="45"/>
      <c r="U2480" s="48"/>
    </row>
    <row r="2481" spans="1:21">
      <c r="A2481" s="41"/>
      <c r="B2481" s="45"/>
      <c r="C2481" s="49"/>
      <c r="D2481" s="45"/>
      <c r="E2481" s="46"/>
      <c r="F2481" s="46"/>
      <c r="G2481" s="40"/>
      <c r="H2481" s="40"/>
      <c r="I2481" s="40"/>
      <c r="J2481" s="40"/>
      <c r="K2481" s="40"/>
      <c r="L2481" s="40"/>
      <c r="M2481" s="40"/>
      <c r="N2481" s="40"/>
      <c r="O2481" s="40"/>
      <c r="P2481" s="45"/>
      <c r="Q2481" s="41"/>
      <c r="R2481" s="40"/>
      <c r="S2481" s="40"/>
      <c r="T2481" s="45"/>
      <c r="U2481" s="48"/>
    </row>
    <row r="2482" spans="1:21">
      <c r="A2482" s="41"/>
      <c r="B2482" s="45"/>
      <c r="C2482" s="49"/>
      <c r="D2482" s="45"/>
      <c r="E2482" s="46"/>
      <c r="F2482" s="46"/>
      <c r="G2482" s="40"/>
      <c r="H2482" s="40"/>
      <c r="I2482" s="40"/>
      <c r="J2482" s="40"/>
      <c r="K2482" s="40"/>
      <c r="L2482" s="40"/>
      <c r="M2482" s="40"/>
      <c r="N2482" s="40"/>
      <c r="O2482" s="40"/>
      <c r="P2482" s="45"/>
      <c r="Q2482" s="41"/>
      <c r="R2482" s="40"/>
      <c r="S2482" s="40"/>
      <c r="T2482" s="45"/>
      <c r="U2482" s="48"/>
    </row>
    <row r="2483" spans="1:21">
      <c r="A2483" s="41"/>
      <c r="B2483" s="45"/>
      <c r="C2483" s="49"/>
      <c r="D2483" s="45"/>
      <c r="E2483" s="46"/>
      <c r="F2483" s="46"/>
      <c r="G2483" s="40"/>
      <c r="H2483" s="40"/>
      <c r="I2483" s="40"/>
      <c r="J2483" s="40"/>
      <c r="K2483" s="40"/>
      <c r="L2483" s="40"/>
      <c r="M2483" s="40"/>
      <c r="N2483" s="40"/>
      <c r="O2483" s="40"/>
      <c r="P2483" s="45"/>
      <c r="Q2483" s="41"/>
      <c r="R2483" s="40"/>
      <c r="S2483" s="40"/>
      <c r="T2483" s="45"/>
      <c r="U2483" s="48"/>
    </row>
    <row r="2484" spans="1:21">
      <c r="A2484" s="41"/>
      <c r="B2484" s="45"/>
      <c r="C2484" s="49"/>
      <c r="D2484" s="45"/>
      <c r="E2484" s="46"/>
      <c r="F2484" s="46"/>
      <c r="G2484" s="40"/>
      <c r="H2484" s="40"/>
      <c r="I2484" s="40"/>
      <c r="J2484" s="40"/>
      <c r="K2484" s="40"/>
      <c r="L2484" s="40"/>
      <c r="M2484" s="40"/>
      <c r="N2484" s="40"/>
      <c r="O2484" s="40"/>
      <c r="P2484" s="45"/>
      <c r="Q2484" s="41"/>
      <c r="R2484" s="40"/>
      <c r="S2484" s="40"/>
      <c r="T2484" s="45"/>
      <c r="U2484" s="48"/>
    </row>
    <row r="2485" spans="1:21">
      <c r="A2485" s="41"/>
      <c r="B2485" s="45"/>
      <c r="C2485" s="49"/>
      <c r="D2485" s="45"/>
      <c r="E2485" s="46"/>
      <c r="F2485" s="46"/>
      <c r="G2485" s="40"/>
      <c r="H2485" s="40"/>
      <c r="I2485" s="40"/>
      <c r="J2485" s="40"/>
      <c r="K2485" s="40"/>
      <c r="L2485" s="40"/>
      <c r="M2485" s="40"/>
      <c r="N2485" s="40"/>
      <c r="O2485" s="40"/>
      <c r="P2485" s="45"/>
      <c r="Q2485" s="41"/>
      <c r="R2485" s="40"/>
      <c r="S2485" s="40"/>
      <c r="T2485" s="45"/>
      <c r="U2485" s="48"/>
    </row>
    <row r="2486" spans="1:21">
      <c r="A2486" s="41"/>
      <c r="B2486" s="45"/>
      <c r="C2486" s="49"/>
      <c r="D2486" s="45"/>
      <c r="E2486" s="46"/>
      <c r="F2486" s="46"/>
      <c r="G2486" s="40"/>
      <c r="H2486" s="40"/>
      <c r="I2486" s="40"/>
      <c r="J2486" s="40"/>
      <c r="K2486" s="40"/>
      <c r="L2486" s="40"/>
      <c r="M2486" s="40"/>
      <c r="N2486" s="40"/>
      <c r="O2486" s="40"/>
      <c r="P2486" s="45"/>
      <c r="Q2486" s="41"/>
      <c r="R2486" s="40"/>
      <c r="S2486" s="40"/>
      <c r="T2486" s="45"/>
      <c r="U2486" s="48"/>
    </row>
    <row r="2487" spans="1:21">
      <c r="A2487" s="41"/>
      <c r="B2487" s="45"/>
      <c r="C2487" s="49"/>
      <c r="D2487" s="45"/>
      <c r="E2487" s="46"/>
      <c r="F2487" s="46"/>
      <c r="G2487" s="40"/>
      <c r="H2487" s="40"/>
      <c r="I2487" s="40"/>
      <c r="J2487" s="40"/>
      <c r="K2487" s="40"/>
      <c r="L2487" s="40"/>
      <c r="M2487" s="40"/>
      <c r="N2487" s="40"/>
      <c r="O2487" s="40"/>
      <c r="P2487" s="45"/>
      <c r="Q2487" s="41"/>
      <c r="R2487" s="40"/>
      <c r="S2487" s="40"/>
      <c r="T2487" s="45"/>
      <c r="U2487" s="48"/>
    </row>
    <row r="2488" spans="1:21">
      <c r="A2488" s="41"/>
      <c r="B2488" s="45"/>
      <c r="C2488" s="49"/>
      <c r="D2488" s="45"/>
      <c r="E2488" s="46"/>
      <c r="F2488" s="46"/>
      <c r="G2488" s="40"/>
      <c r="H2488" s="40"/>
      <c r="I2488" s="40"/>
      <c r="J2488" s="40"/>
      <c r="K2488" s="40"/>
      <c r="L2488" s="40"/>
      <c r="M2488" s="40"/>
      <c r="N2488" s="40"/>
      <c r="O2488" s="40"/>
      <c r="P2488" s="45"/>
      <c r="Q2488" s="41"/>
      <c r="R2488" s="40"/>
      <c r="S2488" s="40"/>
      <c r="T2488" s="45"/>
      <c r="U2488" s="48"/>
    </row>
    <row r="2489" spans="1:21">
      <c r="A2489" s="41"/>
      <c r="B2489" s="45"/>
      <c r="C2489" s="49"/>
      <c r="D2489" s="45"/>
      <c r="E2489" s="46"/>
      <c r="F2489" s="46"/>
      <c r="G2489" s="40"/>
      <c r="H2489" s="40"/>
      <c r="I2489" s="40"/>
      <c r="J2489" s="40"/>
      <c r="K2489" s="40"/>
      <c r="L2489" s="40"/>
      <c r="M2489" s="40"/>
      <c r="N2489" s="40"/>
      <c r="O2489" s="40"/>
      <c r="P2489" s="45"/>
      <c r="Q2489" s="41"/>
      <c r="R2489" s="40"/>
      <c r="S2489" s="40"/>
      <c r="T2489" s="45"/>
      <c r="U2489" s="48"/>
    </row>
    <row r="2490" spans="1:21">
      <c r="A2490" s="41"/>
      <c r="B2490" s="45"/>
      <c r="C2490" s="49"/>
      <c r="D2490" s="45"/>
      <c r="E2490" s="46"/>
      <c r="F2490" s="46"/>
      <c r="G2490" s="40"/>
      <c r="H2490" s="40"/>
      <c r="I2490" s="40"/>
      <c r="J2490" s="40"/>
      <c r="K2490" s="40"/>
      <c r="L2490" s="40"/>
      <c r="M2490" s="40"/>
      <c r="N2490" s="40"/>
      <c r="O2490" s="40"/>
      <c r="P2490" s="45"/>
      <c r="Q2490" s="41"/>
      <c r="R2490" s="40"/>
      <c r="S2490" s="40"/>
      <c r="T2490" s="45"/>
      <c r="U2490" s="48"/>
    </row>
    <row r="2491" spans="1:21">
      <c r="A2491" s="41"/>
      <c r="B2491" s="45"/>
      <c r="C2491" s="49"/>
      <c r="D2491" s="45"/>
      <c r="E2491" s="46"/>
      <c r="F2491" s="46"/>
      <c r="G2491" s="40"/>
      <c r="H2491" s="40"/>
      <c r="I2491" s="40"/>
      <c r="J2491" s="40"/>
      <c r="K2491" s="40"/>
      <c r="L2491" s="40"/>
      <c r="M2491" s="40"/>
      <c r="N2491" s="40"/>
      <c r="O2491" s="40"/>
      <c r="P2491" s="45"/>
      <c r="Q2491" s="41"/>
      <c r="R2491" s="40"/>
      <c r="S2491" s="40"/>
      <c r="T2491" s="45"/>
      <c r="U2491" s="48"/>
    </row>
    <row r="2492" spans="1:21">
      <c r="A2492" s="41"/>
      <c r="B2492" s="45"/>
      <c r="C2492" s="49"/>
      <c r="D2492" s="45"/>
      <c r="E2492" s="46"/>
      <c r="F2492" s="46"/>
      <c r="G2492" s="40"/>
      <c r="H2492" s="40"/>
      <c r="I2492" s="40"/>
      <c r="J2492" s="40"/>
      <c r="K2492" s="40"/>
      <c r="L2492" s="40"/>
      <c r="M2492" s="40"/>
      <c r="N2492" s="40"/>
      <c r="O2492" s="40"/>
      <c r="P2492" s="45"/>
      <c r="Q2492" s="41"/>
      <c r="R2492" s="40"/>
      <c r="S2492" s="40"/>
      <c r="T2492" s="45"/>
      <c r="U2492" s="48"/>
    </row>
    <row r="2493" spans="1:21">
      <c r="A2493" s="41"/>
      <c r="B2493" s="45"/>
      <c r="C2493" s="49"/>
      <c r="D2493" s="45"/>
      <c r="E2493" s="46"/>
      <c r="F2493" s="46"/>
      <c r="G2493" s="40"/>
      <c r="H2493" s="40"/>
      <c r="I2493" s="40"/>
      <c r="J2493" s="40"/>
      <c r="K2493" s="40"/>
      <c r="L2493" s="40"/>
      <c r="M2493" s="40"/>
      <c r="N2493" s="40"/>
      <c r="O2493" s="40"/>
      <c r="P2493" s="45"/>
      <c r="Q2493" s="41"/>
      <c r="R2493" s="40"/>
      <c r="S2493" s="40"/>
      <c r="T2493" s="45"/>
      <c r="U2493" s="48"/>
    </row>
    <row r="2494" spans="1:21">
      <c r="A2494" s="41"/>
      <c r="B2494" s="45"/>
      <c r="C2494" s="49"/>
      <c r="D2494" s="45"/>
      <c r="E2494" s="46"/>
      <c r="F2494" s="46"/>
      <c r="G2494" s="40"/>
      <c r="H2494" s="40"/>
      <c r="I2494" s="40"/>
      <c r="J2494" s="40"/>
      <c r="K2494" s="40"/>
      <c r="L2494" s="40"/>
      <c r="M2494" s="40"/>
      <c r="N2494" s="40"/>
      <c r="O2494" s="40"/>
      <c r="P2494" s="45"/>
      <c r="Q2494" s="41"/>
      <c r="R2494" s="40"/>
      <c r="S2494" s="40"/>
      <c r="T2494" s="45"/>
      <c r="U2494" s="48"/>
    </row>
    <row r="2495" spans="1:21">
      <c r="A2495" s="41"/>
      <c r="B2495" s="45"/>
      <c r="C2495" s="49"/>
      <c r="D2495" s="45"/>
      <c r="E2495" s="46"/>
      <c r="F2495" s="46"/>
      <c r="G2495" s="40"/>
      <c r="H2495" s="40"/>
      <c r="I2495" s="40"/>
      <c r="J2495" s="40"/>
      <c r="K2495" s="40"/>
      <c r="L2495" s="40"/>
      <c r="M2495" s="40"/>
      <c r="N2495" s="40"/>
      <c r="O2495" s="40"/>
      <c r="P2495" s="45"/>
      <c r="Q2495" s="41"/>
      <c r="R2495" s="40"/>
      <c r="S2495" s="40"/>
      <c r="T2495" s="45"/>
      <c r="U2495" s="48"/>
    </row>
    <row r="2496" spans="1:21">
      <c r="A2496" s="41"/>
      <c r="B2496" s="45"/>
      <c r="C2496" s="49"/>
      <c r="D2496" s="45"/>
      <c r="E2496" s="46"/>
      <c r="F2496" s="46"/>
      <c r="G2496" s="40"/>
      <c r="H2496" s="40"/>
      <c r="I2496" s="40"/>
      <c r="J2496" s="40"/>
      <c r="K2496" s="40"/>
      <c r="L2496" s="40"/>
      <c r="M2496" s="40"/>
      <c r="N2496" s="40"/>
      <c r="O2496" s="40"/>
      <c r="P2496" s="45"/>
      <c r="Q2496" s="41"/>
      <c r="R2496" s="40"/>
      <c r="S2496" s="40"/>
      <c r="T2496" s="45"/>
      <c r="U2496" s="48"/>
    </row>
    <row r="2497" spans="1:21">
      <c r="A2497" s="41"/>
      <c r="B2497" s="45"/>
      <c r="C2497" s="49"/>
      <c r="D2497" s="45"/>
      <c r="E2497" s="46"/>
      <c r="F2497" s="46"/>
      <c r="G2497" s="40"/>
      <c r="H2497" s="40"/>
      <c r="I2497" s="40"/>
      <c r="J2497" s="40"/>
      <c r="K2497" s="40"/>
      <c r="L2497" s="40"/>
      <c r="M2497" s="40"/>
      <c r="N2497" s="40"/>
      <c r="O2497" s="40"/>
      <c r="P2497" s="45"/>
      <c r="Q2497" s="41"/>
      <c r="R2497" s="40"/>
      <c r="S2497" s="40"/>
      <c r="T2497" s="45"/>
      <c r="U2497" s="48"/>
    </row>
    <row r="2498" spans="1:21">
      <c r="A2498" s="41"/>
      <c r="B2498" s="45"/>
      <c r="C2498" s="49"/>
      <c r="D2498" s="45"/>
      <c r="E2498" s="46"/>
      <c r="F2498" s="46"/>
      <c r="G2498" s="40"/>
      <c r="H2498" s="40"/>
      <c r="I2498" s="40"/>
      <c r="J2498" s="40"/>
      <c r="K2498" s="40"/>
      <c r="L2498" s="40"/>
      <c r="M2498" s="40"/>
      <c r="N2498" s="40"/>
      <c r="O2498" s="40"/>
      <c r="P2498" s="45"/>
      <c r="Q2498" s="41"/>
      <c r="R2498" s="40"/>
      <c r="S2498" s="40"/>
      <c r="T2498" s="45"/>
      <c r="U2498" s="48"/>
    </row>
    <row r="2499" spans="1:21">
      <c r="A2499" s="41"/>
      <c r="B2499" s="45"/>
      <c r="C2499" s="49"/>
      <c r="D2499" s="45"/>
      <c r="E2499" s="46"/>
      <c r="F2499" s="46"/>
      <c r="G2499" s="40"/>
      <c r="H2499" s="40"/>
      <c r="I2499" s="40"/>
      <c r="J2499" s="40"/>
      <c r="K2499" s="40"/>
      <c r="L2499" s="40"/>
      <c r="M2499" s="40"/>
      <c r="N2499" s="40"/>
      <c r="O2499" s="40"/>
      <c r="P2499" s="45"/>
      <c r="Q2499" s="41"/>
      <c r="R2499" s="40"/>
      <c r="S2499" s="40"/>
      <c r="T2499" s="45"/>
      <c r="U2499" s="48"/>
    </row>
    <row r="2500" spans="1:21">
      <c r="A2500" s="41"/>
      <c r="B2500" s="45"/>
      <c r="C2500" s="49"/>
      <c r="D2500" s="45"/>
      <c r="E2500" s="46"/>
      <c r="F2500" s="46"/>
      <c r="G2500" s="40"/>
      <c r="H2500" s="40"/>
      <c r="I2500" s="40"/>
      <c r="J2500" s="40"/>
      <c r="K2500" s="40"/>
      <c r="L2500" s="40"/>
      <c r="M2500" s="40"/>
      <c r="N2500" s="40"/>
      <c r="O2500" s="40"/>
      <c r="P2500" s="45"/>
      <c r="Q2500" s="41"/>
      <c r="R2500" s="40"/>
      <c r="S2500" s="40"/>
      <c r="T2500" s="45"/>
      <c r="U2500" s="48"/>
    </row>
    <row r="2501" spans="1:21">
      <c r="A2501" s="41"/>
      <c r="B2501" s="45"/>
      <c r="C2501" s="49"/>
      <c r="D2501" s="45"/>
      <c r="E2501" s="46"/>
      <c r="F2501" s="46"/>
      <c r="G2501" s="40"/>
      <c r="H2501" s="40"/>
      <c r="I2501" s="40"/>
      <c r="J2501" s="40"/>
      <c r="K2501" s="40"/>
      <c r="L2501" s="40"/>
      <c r="M2501" s="40"/>
      <c r="N2501" s="40"/>
      <c r="O2501" s="40"/>
      <c r="P2501" s="45"/>
      <c r="Q2501" s="41"/>
      <c r="R2501" s="40"/>
      <c r="S2501" s="40"/>
      <c r="T2501" s="45"/>
      <c r="U2501" s="48"/>
    </row>
    <row r="2502" spans="1:21">
      <c r="A2502" s="41"/>
      <c r="B2502" s="45"/>
      <c r="C2502" s="49"/>
      <c r="D2502" s="45"/>
      <c r="E2502" s="46"/>
      <c r="F2502" s="46"/>
      <c r="G2502" s="40"/>
      <c r="H2502" s="40"/>
      <c r="I2502" s="40"/>
      <c r="J2502" s="40"/>
      <c r="K2502" s="40"/>
      <c r="L2502" s="40"/>
      <c r="M2502" s="40"/>
      <c r="N2502" s="40"/>
      <c r="O2502" s="40"/>
      <c r="P2502" s="45"/>
      <c r="Q2502" s="41"/>
      <c r="R2502" s="40"/>
      <c r="S2502" s="40"/>
      <c r="T2502" s="45"/>
      <c r="U2502" s="48"/>
    </row>
    <row r="2503" spans="1:21">
      <c r="A2503" s="41"/>
      <c r="B2503" s="45"/>
      <c r="C2503" s="49"/>
      <c r="D2503" s="45"/>
      <c r="E2503" s="46"/>
      <c r="F2503" s="46"/>
      <c r="G2503" s="40"/>
      <c r="H2503" s="40"/>
      <c r="I2503" s="40"/>
      <c r="J2503" s="40"/>
      <c r="K2503" s="40"/>
      <c r="L2503" s="40"/>
      <c r="M2503" s="40"/>
      <c r="N2503" s="40"/>
      <c r="O2503" s="40"/>
      <c r="P2503" s="45"/>
      <c r="Q2503" s="41"/>
      <c r="R2503" s="40"/>
      <c r="S2503" s="40"/>
      <c r="T2503" s="45"/>
      <c r="U2503" s="48"/>
    </row>
    <row r="2504" spans="1:21">
      <c r="A2504" s="41"/>
      <c r="B2504" s="45"/>
      <c r="C2504" s="49"/>
      <c r="D2504" s="45"/>
      <c r="E2504" s="46"/>
      <c r="F2504" s="46"/>
      <c r="G2504" s="40"/>
      <c r="H2504" s="40"/>
      <c r="I2504" s="40"/>
      <c r="J2504" s="40"/>
      <c r="K2504" s="40"/>
      <c r="L2504" s="40"/>
      <c r="M2504" s="40"/>
      <c r="N2504" s="40"/>
      <c r="O2504" s="40"/>
      <c r="P2504" s="45"/>
      <c r="Q2504" s="41"/>
      <c r="R2504" s="40"/>
      <c r="S2504" s="40"/>
      <c r="T2504" s="45"/>
      <c r="U2504" s="48"/>
    </row>
    <row r="2505" spans="1:21">
      <c r="A2505" s="41"/>
      <c r="B2505" s="45"/>
      <c r="C2505" s="49"/>
      <c r="D2505" s="45"/>
      <c r="E2505" s="46"/>
      <c r="F2505" s="46"/>
      <c r="G2505" s="40"/>
      <c r="H2505" s="40"/>
      <c r="I2505" s="40"/>
      <c r="J2505" s="40"/>
      <c r="K2505" s="40"/>
      <c r="L2505" s="40"/>
      <c r="M2505" s="40"/>
      <c r="N2505" s="40"/>
      <c r="O2505" s="40"/>
      <c r="P2505" s="45"/>
      <c r="Q2505" s="41"/>
      <c r="R2505" s="40"/>
      <c r="S2505" s="40"/>
      <c r="T2505" s="45"/>
      <c r="U2505" s="48"/>
    </row>
    <row r="2506" spans="1:21">
      <c r="A2506" s="41"/>
      <c r="B2506" s="45"/>
      <c r="C2506" s="49"/>
      <c r="D2506" s="45"/>
      <c r="E2506" s="46"/>
      <c r="F2506" s="46"/>
      <c r="G2506" s="40"/>
      <c r="H2506" s="40"/>
      <c r="I2506" s="40"/>
      <c r="J2506" s="40"/>
      <c r="K2506" s="40"/>
      <c r="L2506" s="40"/>
      <c r="M2506" s="40"/>
      <c r="N2506" s="40"/>
      <c r="O2506" s="40"/>
      <c r="P2506" s="45"/>
      <c r="Q2506" s="41"/>
      <c r="R2506" s="40"/>
      <c r="S2506" s="40"/>
      <c r="T2506" s="45"/>
      <c r="U2506" s="48"/>
    </row>
    <row r="2507" spans="1:21">
      <c r="A2507" s="41"/>
      <c r="B2507" s="45"/>
      <c r="C2507" s="49"/>
      <c r="D2507" s="45"/>
      <c r="E2507" s="46"/>
      <c r="F2507" s="46"/>
      <c r="G2507" s="40"/>
      <c r="H2507" s="40"/>
      <c r="I2507" s="40"/>
      <c r="J2507" s="40"/>
      <c r="K2507" s="40"/>
      <c r="L2507" s="40"/>
      <c r="M2507" s="40"/>
      <c r="N2507" s="40"/>
      <c r="O2507" s="40"/>
      <c r="P2507" s="45"/>
      <c r="Q2507" s="41"/>
      <c r="R2507" s="40"/>
      <c r="S2507" s="40"/>
      <c r="T2507" s="45"/>
      <c r="U2507" s="48"/>
    </row>
    <row r="2508" spans="1:21">
      <c r="A2508" s="41"/>
      <c r="B2508" s="45"/>
      <c r="C2508" s="49"/>
      <c r="D2508" s="45"/>
      <c r="E2508" s="46"/>
      <c r="F2508" s="46"/>
      <c r="G2508" s="40"/>
      <c r="H2508" s="40"/>
      <c r="I2508" s="40"/>
      <c r="J2508" s="40"/>
      <c r="K2508" s="40"/>
      <c r="L2508" s="40"/>
      <c r="M2508" s="40"/>
      <c r="N2508" s="40"/>
      <c r="O2508" s="40"/>
      <c r="P2508" s="45"/>
      <c r="Q2508" s="41"/>
      <c r="R2508" s="40"/>
      <c r="S2508" s="40"/>
      <c r="T2508" s="45"/>
      <c r="U2508" s="48"/>
    </row>
    <row r="2509" spans="1:21">
      <c r="A2509" s="41"/>
      <c r="B2509" s="45"/>
      <c r="C2509" s="49"/>
      <c r="D2509" s="45"/>
      <c r="E2509" s="46"/>
      <c r="F2509" s="46"/>
      <c r="G2509" s="40"/>
      <c r="H2509" s="40"/>
      <c r="I2509" s="40"/>
      <c r="J2509" s="40"/>
      <c r="K2509" s="40"/>
      <c r="L2509" s="40"/>
      <c r="M2509" s="40"/>
      <c r="N2509" s="40"/>
      <c r="O2509" s="40"/>
      <c r="P2509" s="45"/>
      <c r="Q2509" s="41"/>
      <c r="R2509" s="40"/>
      <c r="S2509" s="40"/>
      <c r="T2509" s="45"/>
      <c r="U2509" s="48"/>
    </row>
    <row r="2510" spans="1:21">
      <c r="A2510" s="41"/>
      <c r="B2510" s="45"/>
      <c r="C2510" s="49"/>
      <c r="D2510" s="45"/>
      <c r="E2510" s="46"/>
      <c r="F2510" s="46"/>
      <c r="G2510" s="40"/>
      <c r="H2510" s="40"/>
      <c r="I2510" s="40"/>
      <c r="J2510" s="40"/>
      <c r="K2510" s="40"/>
      <c r="L2510" s="40"/>
      <c r="M2510" s="40"/>
      <c r="N2510" s="40"/>
      <c r="O2510" s="40"/>
      <c r="P2510" s="45"/>
      <c r="Q2510" s="41"/>
      <c r="R2510" s="40"/>
      <c r="S2510" s="40"/>
      <c r="T2510" s="45"/>
      <c r="U2510" s="48"/>
    </row>
    <row r="2511" spans="1:21">
      <c r="A2511" s="41"/>
      <c r="B2511" s="45"/>
      <c r="C2511" s="49"/>
      <c r="D2511" s="45"/>
      <c r="E2511" s="46"/>
      <c r="F2511" s="46"/>
      <c r="G2511" s="40"/>
      <c r="H2511" s="40"/>
      <c r="I2511" s="40"/>
      <c r="J2511" s="40"/>
      <c r="K2511" s="40"/>
      <c r="L2511" s="40"/>
      <c r="M2511" s="40"/>
      <c r="N2511" s="40"/>
      <c r="O2511" s="40"/>
      <c r="P2511" s="45"/>
      <c r="Q2511" s="41"/>
      <c r="R2511" s="40"/>
      <c r="S2511" s="40"/>
      <c r="T2511" s="45"/>
      <c r="U2511" s="48"/>
    </row>
    <row r="2512" spans="1:21">
      <c r="A2512" s="41"/>
      <c r="B2512" s="45"/>
      <c r="C2512" s="49"/>
      <c r="D2512" s="45"/>
      <c r="E2512" s="46"/>
      <c r="F2512" s="46"/>
      <c r="G2512" s="40"/>
      <c r="H2512" s="40"/>
      <c r="I2512" s="40"/>
      <c r="J2512" s="40"/>
      <c r="K2512" s="40"/>
      <c r="L2512" s="40"/>
      <c r="M2512" s="40"/>
      <c r="N2512" s="40"/>
      <c r="O2512" s="40"/>
      <c r="P2512" s="45"/>
      <c r="Q2512" s="41"/>
      <c r="R2512" s="40"/>
      <c r="S2512" s="40"/>
      <c r="T2512" s="45"/>
      <c r="U2512" s="48"/>
    </row>
    <row r="2513" spans="1:21">
      <c r="A2513" s="41"/>
      <c r="B2513" s="45"/>
      <c r="C2513" s="49"/>
      <c r="D2513" s="45"/>
      <c r="E2513" s="46"/>
      <c r="F2513" s="46"/>
      <c r="G2513" s="40"/>
      <c r="H2513" s="40"/>
      <c r="I2513" s="40"/>
      <c r="J2513" s="40"/>
      <c r="K2513" s="40"/>
      <c r="L2513" s="40"/>
      <c r="M2513" s="40"/>
      <c r="N2513" s="40"/>
      <c r="O2513" s="40"/>
      <c r="P2513" s="45"/>
      <c r="Q2513" s="41"/>
      <c r="R2513" s="40"/>
      <c r="S2513" s="40"/>
      <c r="T2513" s="45"/>
      <c r="U2513" s="48"/>
    </row>
    <row r="2514" spans="1:21">
      <c r="A2514" s="41"/>
      <c r="B2514" s="45"/>
      <c r="C2514" s="49"/>
      <c r="D2514" s="45"/>
      <c r="E2514" s="46"/>
      <c r="F2514" s="46"/>
      <c r="G2514" s="40"/>
      <c r="H2514" s="40"/>
      <c r="I2514" s="40"/>
      <c r="J2514" s="40"/>
      <c r="K2514" s="40"/>
      <c r="L2514" s="40"/>
      <c r="M2514" s="40"/>
      <c r="N2514" s="40"/>
      <c r="O2514" s="40"/>
      <c r="P2514" s="45"/>
      <c r="Q2514" s="41"/>
      <c r="R2514" s="40"/>
      <c r="S2514" s="40"/>
      <c r="T2514" s="45"/>
      <c r="U2514" s="48"/>
    </row>
    <row r="2515" spans="1:21">
      <c r="A2515" s="41"/>
      <c r="B2515" s="45"/>
      <c r="C2515" s="49"/>
      <c r="D2515" s="45"/>
      <c r="E2515" s="46"/>
      <c r="F2515" s="46"/>
      <c r="G2515" s="40"/>
      <c r="H2515" s="40"/>
      <c r="I2515" s="40"/>
      <c r="J2515" s="40"/>
      <c r="K2515" s="40"/>
      <c r="L2515" s="40"/>
      <c r="M2515" s="40"/>
      <c r="N2515" s="40"/>
      <c r="O2515" s="40"/>
      <c r="P2515" s="45"/>
      <c r="Q2515" s="41"/>
      <c r="R2515" s="40"/>
      <c r="S2515" s="40"/>
      <c r="T2515" s="45"/>
      <c r="U2515" s="48"/>
    </row>
    <row r="2516" spans="1:21">
      <c r="A2516" s="41"/>
      <c r="B2516" s="45"/>
      <c r="C2516" s="49"/>
      <c r="D2516" s="45"/>
      <c r="E2516" s="46"/>
      <c r="F2516" s="46"/>
      <c r="G2516" s="40"/>
      <c r="H2516" s="40"/>
      <c r="I2516" s="40"/>
      <c r="J2516" s="40"/>
      <c r="K2516" s="40"/>
      <c r="L2516" s="40"/>
      <c r="M2516" s="40"/>
      <c r="N2516" s="40"/>
      <c r="O2516" s="40"/>
      <c r="P2516" s="45"/>
      <c r="Q2516" s="41"/>
      <c r="R2516" s="40"/>
      <c r="S2516" s="40"/>
      <c r="T2516" s="45"/>
      <c r="U2516" s="48"/>
    </row>
    <row r="2517" spans="1:21">
      <c r="A2517" s="41"/>
      <c r="B2517" s="45"/>
      <c r="C2517" s="49"/>
      <c r="D2517" s="45"/>
      <c r="E2517" s="46"/>
      <c r="F2517" s="46"/>
      <c r="G2517" s="40"/>
      <c r="H2517" s="40"/>
      <c r="I2517" s="40"/>
      <c r="J2517" s="40"/>
      <c r="K2517" s="40"/>
      <c r="L2517" s="40"/>
      <c r="M2517" s="40"/>
      <c r="N2517" s="40"/>
      <c r="O2517" s="40"/>
      <c r="P2517" s="45"/>
      <c r="Q2517" s="41"/>
      <c r="R2517" s="40"/>
      <c r="S2517" s="40"/>
      <c r="T2517" s="45"/>
      <c r="U2517" s="48"/>
    </row>
    <row r="2518" spans="1:21">
      <c r="A2518" s="41"/>
      <c r="B2518" s="45"/>
      <c r="C2518" s="49"/>
      <c r="D2518" s="45"/>
      <c r="E2518" s="46"/>
      <c r="F2518" s="46"/>
      <c r="G2518" s="40"/>
      <c r="H2518" s="40"/>
      <c r="I2518" s="40"/>
      <c r="J2518" s="40"/>
      <c r="K2518" s="40"/>
      <c r="L2518" s="40"/>
      <c r="M2518" s="40"/>
      <c r="N2518" s="40"/>
      <c r="O2518" s="40"/>
      <c r="P2518" s="45"/>
      <c r="Q2518" s="41"/>
      <c r="R2518" s="40"/>
      <c r="S2518" s="40"/>
      <c r="T2518" s="45"/>
      <c r="U2518" s="48"/>
    </row>
    <row r="2519" spans="1:21">
      <c r="A2519" s="41"/>
      <c r="B2519" s="45"/>
      <c r="C2519" s="49"/>
      <c r="D2519" s="45"/>
      <c r="E2519" s="46"/>
      <c r="F2519" s="46"/>
      <c r="G2519" s="40"/>
      <c r="H2519" s="40"/>
      <c r="I2519" s="40"/>
      <c r="J2519" s="40"/>
      <c r="K2519" s="40"/>
      <c r="L2519" s="40"/>
      <c r="M2519" s="40"/>
      <c r="N2519" s="40"/>
      <c r="O2519" s="40"/>
      <c r="P2519" s="45"/>
      <c r="Q2519" s="41"/>
      <c r="R2519" s="40"/>
      <c r="S2519" s="40"/>
      <c r="T2519" s="45"/>
      <c r="U2519" s="48"/>
    </row>
    <row r="2520" spans="1:21">
      <c r="A2520" s="41"/>
      <c r="B2520" s="45"/>
      <c r="C2520" s="49"/>
      <c r="D2520" s="45"/>
      <c r="E2520" s="46"/>
      <c r="F2520" s="46"/>
      <c r="G2520" s="40"/>
      <c r="H2520" s="40"/>
      <c r="I2520" s="40"/>
      <c r="J2520" s="40"/>
      <c r="K2520" s="40"/>
      <c r="L2520" s="40"/>
      <c r="M2520" s="40"/>
      <c r="N2520" s="40"/>
      <c r="O2520" s="40"/>
      <c r="P2520" s="45"/>
      <c r="Q2520" s="41"/>
      <c r="R2520" s="40"/>
      <c r="S2520" s="40"/>
      <c r="T2520" s="45"/>
      <c r="U2520" s="48"/>
    </row>
    <row r="2521" spans="1:21">
      <c r="A2521" s="41"/>
      <c r="B2521" s="45"/>
      <c r="C2521" s="49"/>
      <c r="D2521" s="45"/>
      <c r="E2521" s="46"/>
      <c r="F2521" s="46"/>
      <c r="G2521" s="40"/>
      <c r="H2521" s="40"/>
      <c r="I2521" s="40"/>
      <c r="J2521" s="40"/>
      <c r="K2521" s="40"/>
      <c r="L2521" s="40"/>
      <c r="M2521" s="40"/>
      <c r="N2521" s="40"/>
      <c r="O2521" s="40"/>
      <c r="P2521" s="45"/>
      <c r="Q2521" s="41"/>
      <c r="R2521" s="40"/>
      <c r="S2521" s="40"/>
      <c r="T2521" s="45"/>
      <c r="U2521" s="48"/>
    </row>
    <row r="2522" spans="1:21">
      <c r="A2522" s="41"/>
      <c r="B2522" s="45"/>
      <c r="C2522" s="49"/>
      <c r="D2522" s="45"/>
      <c r="E2522" s="46"/>
      <c r="F2522" s="46"/>
      <c r="G2522" s="40"/>
      <c r="H2522" s="40"/>
      <c r="I2522" s="40"/>
      <c r="J2522" s="40"/>
      <c r="K2522" s="40"/>
      <c r="L2522" s="40"/>
      <c r="M2522" s="40"/>
      <c r="N2522" s="40"/>
      <c r="O2522" s="40"/>
      <c r="P2522" s="45"/>
      <c r="Q2522" s="41"/>
      <c r="R2522" s="40"/>
      <c r="S2522" s="40"/>
      <c r="T2522" s="45"/>
      <c r="U2522" s="48"/>
    </row>
    <row r="2523" spans="1:21">
      <c r="A2523" s="41"/>
      <c r="B2523" s="45"/>
      <c r="C2523" s="49"/>
      <c r="D2523" s="45"/>
      <c r="E2523" s="46"/>
      <c r="F2523" s="46"/>
      <c r="G2523" s="40"/>
      <c r="H2523" s="40"/>
      <c r="I2523" s="40"/>
      <c r="J2523" s="40"/>
      <c r="K2523" s="40"/>
      <c r="L2523" s="40"/>
      <c r="M2523" s="40"/>
      <c r="N2523" s="40"/>
      <c r="O2523" s="40"/>
      <c r="P2523" s="45"/>
      <c r="Q2523" s="41"/>
      <c r="R2523" s="40"/>
      <c r="S2523" s="40"/>
      <c r="T2523" s="45"/>
      <c r="U2523" s="48"/>
    </row>
    <row r="2524" spans="1:21">
      <c r="A2524" s="41"/>
      <c r="B2524" s="45"/>
      <c r="C2524" s="49"/>
      <c r="D2524" s="45"/>
      <c r="E2524" s="46"/>
      <c r="F2524" s="46"/>
      <c r="G2524" s="40"/>
      <c r="H2524" s="40"/>
      <c r="I2524" s="40"/>
      <c r="J2524" s="40"/>
      <c r="K2524" s="40"/>
      <c r="L2524" s="40"/>
      <c r="M2524" s="40"/>
      <c r="N2524" s="40"/>
      <c r="O2524" s="40"/>
      <c r="P2524" s="45"/>
      <c r="Q2524" s="41"/>
      <c r="R2524" s="40"/>
      <c r="S2524" s="40"/>
      <c r="T2524" s="45"/>
      <c r="U2524" s="48"/>
    </row>
    <row r="2525" spans="1:21">
      <c r="A2525" s="41"/>
      <c r="B2525" s="45"/>
      <c r="C2525" s="49"/>
      <c r="D2525" s="45"/>
      <c r="E2525" s="46"/>
      <c r="F2525" s="46"/>
      <c r="G2525" s="40"/>
      <c r="H2525" s="40"/>
      <c r="I2525" s="40"/>
      <c r="J2525" s="40"/>
      <c r="K2525" s="40"/>
      <c r="L2525" s="40"/>
      <c r="M2525" s="40"/>
      <c r="N2525" s="40"/>
      <c r="O2525" s="40"/>
      <c r="P2525" s="45"/>
      <c r="Q2525" s="41"/>
      <c r="R2525" s="40"/>
      <c r="S2525" s="40"/>
      <c r="T2525" s="45"/>
      <c r="U2525" s="48"/>
    </row>
    <row r="2526" spans="1:21">
      <c r="A2526" s="41"/>
      <c r="B2526" s="45"/>
      <c r="C2526" s="49"/>
      <c r="D2526" s="45"/>
      <c r="E2526" s="46"/>
      <c r="F2526" s="46"/>
      <c r="G2526" s="40"/>
      <c r="H2526" s="40"/>
      <c r="I2526" s="40"/>
      <c r="J2526" s="40"/>
      <c r="K2526" s="40"/>
      <c r="L2526" s="40"/>
      <c r="M2526" s="40"/>
      <c r="N2526" s="40"/>
      <c r="O2526" s="40"/>
      <c r="P2526" s="45"/>
      <c r="Q2526" s="41"/>
      <c r="R2526" s="40"/>
      <c r="S2526" s="40"/>
      <c r="T2526" s="45"/>
      <c r="U2526" s="48"/>
    </row>
    <row r="2527" spans="1:21">
      <c r="A2527" s="41"/>
      <c r="B2527" s="45"/>
      <c r="C2527" s="49"/>
      <c r="D2527" s="45"/>
      <c r="E2527" s="46"/>
      <c r="F2527" s="46"/>
      <c r="G2527" s="40"/>
      <c r="H2527" s="40"/>
      <c r="I2527" s="40"/>
      <c r="J2527" s="40"/>
      <c r="K2527" s="40"/>
      <c r="L2527" s="40"/>
      <c r="M2527" s="40"/>
      <c r="N2527" s="40"/>
      <c r="O2527" s="40"/>
      <c r="P2527" s="45"/>
      <c r="Q2527" s="41"/>
      <c r="R2527" s="40"/>
      <c r="S2527" s="40"/>
      <c r="T2527" s="45"/>
      <c r="U2527" s="48"/>
    </row>
    <row r="2528" spans="1:21">
      <c r="A2528" s="41"/>
      <c r="B2528" s="45"/>
      <c r="C2528" s="49"/>
      <c r="D2528" s="45"/>
      <c r="E2528" s="46"/>
      <c r="F2528" s="46"/>
      <c r="G2528" s="40"/>
      <c r="H2528" s="40"/>
      <c r="I2528" s="40"/>
      <c r="J2528" s="40"/>
      <c r="K2528" s="40"/>
      <c r="L2528" s="40"/>
      <c r="M2528" s="40"/>
      <c r="N2528" s="40"/>
      <c r="O2528" s="40"/>
      <c r="P2528" s="45"/>
      <c r="Q2528" s="41"/>
      <c r="R2528" s="40"/>
      <c r="S2528" s="40"/>
      <c r="T2528" s="45"/>
      <c r="U2528" s="48"/>
    </row>
    <row r="2529" spans="1:21">
      <c r="A2529" s="41"/>
      <c r="B2529" s="45"/>
      <c r="C2529" s="49"/>
      <c r="D2529" s="45"/>
      <c r="E2529" s="46"/>
      <c r="F2529" s="46"/>
      <c r="G2529" s="40"/>
      <c r="H2529" s="40"/>
      <c r="I2529" s="40"/>
      <c r="J2529" s="40"/>
      <c r="K2529" s="40"/>
      <c r="L2529" s="40"/>
      <c r="M2529" s="40"/>
      <c r="N2529" s="40"/>
      <c r="O2529" s="40"/>
      <c r="P2529" s="45"/>
      <c r="Q2529" s="41"/>
      <c r="R2529" s="40"/>
      <c r="S2529" s="40"/>
      <c r="T2529" s="45"/>
      <c r="U2529" s="48"/>
    </row>
    <row r="2530" spans="1:21">
      <c r="A2530" s="41"/>
      <c r="B2530" s="45"/>
      <c r="C2530" s="49"/>
      <c r="D2530" s="45"/>
      <c r="E2530" s="46"/>
      <c r="F2530" s="46"/>
      <c r="G2530" s="40"/>
      <c r="H2530" s="40"/>
      <c r="I2530" s="40"/>
      <c r="J2530" s="40"/>
      <c r="K2530" s="40"/>
      <c r="L2530" s="40"/>
      <c r="M2530" s="40"/>
      <c r="N2530" s="40"/>
      <c r="O2530" s="40"/>
      <c r="P2530" s="45"/>
      <c r="Q2530" s="41"/>
      <c r="R2530" s="40"/>
      <c r="S2530" s="40"/>
      <c r="T2530" s="45"/>
      <c r="U2530" s="48"/>
    </row>
    <row r="2531" spans="1:21">
      <c r="A2531" s="41"/>
      <c r="B2531" s="45"/>
      <c r="C2531" s="49"/>
      <c r="D2531" s="45"/>
      <c r="E2531" s="46"/>
      <c r="F2531" s="46"/>
      <c r="G2531" s="40"/>
      <c r="H2531" s="40"/>
      <c r="I2531" s="40"/>
      <c r="J2531" s="40"/>
      <c r="K2531" s="40"/>
      <c r="L2531" s="40"/>
      <c r="M2531" s="40"/>
      <c r="N2531" s="40"/>
      <c r="O2531" s="40"/>
      <c r="P2531" s="45"/>
      <c r="Q2531" s="41"/>
      <c r="R2531" s="40"/>
      <c r="S2531" s="40"/>
      <c r="T2531" s="45"/>
      <c r="U2531" s="48"/>
    </row>
    <row r="2532" spans="1:21">
      <c r="A2532" s="41"/>
      <c r="B2532" s="45"/>
      <c r="C2532" s="49"/>
      <c r="D2532" s="45"/>
      <c r="E2532" s="46"/>
      <c r="F2532" s="46"/>
      <c r="G2532" s="40"/>
      <c r="H2532" s="40"/>
      <c r="I2532" s="40"/>
      <c r="J2532" s="40"/>
      <c r="K2532" s="40"/>
      <c r="L2532" s="40"/>
      <c r="M2532" s="40"/>
      <c r="N2532" s="40"/>
      <c r="O2532" s="40"/>
      <c r="P2532" s="45"/>
      <c r="Q2532" s="41"/>
      <c r="R2532" s="40"/>
      <c r="S2532" s="40"/>
      <c r="T2532" s="45"/>
      <c r="U2532" s="48"/>
    </row>
    <row r="2533" spans="1:21">
      <c r="A2533" s="41"/>
      <c r="B2533" s="45"/>
      <c r="C2533" s="49"/>
      <c r="D2533" s="45"/>
      <c r="E2533" s="46"/>
      <c r="F2533" s="46"/>
      <c r="G2533" s="40"/>
      <c r="H2533" s="40"/>
      <c r="I2533" s="40"/>
      <c r="J2533" s="40"/>
      <c r="K2533" s="40"/>
      <c r="L2533" s="40"/>
      <c r="M2533" s="40"/>
      <c r="N2533" s="40"/>
      <c r="O2533" s="40"/>
      <c r="P2533" s="45"/>
      <c r="Q2533" s="41"/>
      <c r="R2533" s="40"/>
      <c r="S2533" s="40"/>
      <c r="T2533" s="45"/>
      <c r="U2533" s="48"/>
    </row>
    <row r="2534" spans="1:21">
      <c r="A2534" s="41"/>
      <c r="B2534" s="45"/>
      <c r="C2534" s="49"/>
      <c r="D2534" s="45"/>
      <c r="E2534" s="46"/>
      <c r="F2534" s="46"/>
      <c r="G2534" s="40"/>
      <c r="H2534" s="40"/>
      <c r="I2534" s="40"/>
      <c r="J2534" s="40"/>
      <c r="K2534" s="40"/>
      <c r="L2534" s="40"/>
      <c r="M2534" s="40"/>
      <c r="N2534" s="40"/>
      <c r="O2534" s="40"/>
      <c r="P2534" s="45"/>
      <c r="Q2534" s="41"/>
      <c r="R2534" s="40"/>
      <c r="S2534" s="40"/>
      <c r="T2534" s="45"/>
      <c r="U2534" s="48"/>
    </row>
    <row r="2535" spans="1:21">
      <c r="A2535" s="41"/>
      <c r="B2535" s="45"/>
      <c r="C2535" s="49"/>
      <c r="D2535" s="45"/>
      <c r="E2535" s="46"/>
      <c r="F2535" s="46"/>
      <c r="G2535" s="40"/>
      <c r="H2535" s="40"/>
      <c r="I2535" s="40"/>
      <c r="J2535" s="40"/>
      <c r="K2535" s="40"/>
      <c r="L2535" s="40"/>
      <c r="M2535" s="40"/>
      <c r="N2535" s="40"/>
      <c r="O2535" s="40"/>
      <c r="P2535" s="45"/>
      <c r="Q2535" s="41"/>
      <c r="R2535" s="40"/>
      <c r="S2535" s="40"/>
      <c r="T2535" s="45"/>
      <c r="U2535" s="48"/>
    </row>
    <row r="2536" spans="1:21">
      <c r="A2536" s="41"/>
      <c r="B2536" s="45"/>
      <c r="C2536" s="49"/>
      <c r="D2536" s="45"/>
      <c r="E2536" s="46"/>
      <c r="F2536" s="46"/>
      <c r="G2536" s="40"/>
      <c r="H2536" s="40"/>
      <c r="I2536" s="40"/>
      <c r="J2536" s="40"/>
      <c r="K2536" s="40"/>
      <c r="L2536" s="40"/>
      <c r="M2536" s="40"/>
      <c r="N2536" s="40"/>
      <c r="O2536" s="40"/>
      <c r="P2536" s="45"/>
      <c r="Q2536" s="41"/>
      <c r="R2536" s="40"/>
      <c r="S2536" s="40"/>
      <c r="T2536" s="45"/>
      <c r="U2536" s="48"/>
    </row>
    <row r="2537" spans="1:21">
      <c r="A2537" s="41"/>
      <c r="B2537" s="45"/>
      <c r="C2537" s="49"/>
      <c r="D2537" s="45"/>
      <c r="E2537" s="46"/>
      <c r="F2537" s="46"/>
      <c r="G2537" s="40"/>
      <c r="H2537" s="40"/>
      <c r="I2537" s="40"/>
      <c r="J2537" s="40"/>
      <c r="K2537" s="40"/>
      <c r="L2537" s="40"/>
      <c r="M2537" s="40"/>
      <c r="N2537" s="40"/>
      <c r="O2537" s="40"/>
      <c r="P2537" s="45"/>
      <c r="Q2537" s="41"/>
      <c r="R2537" s="40"/>
      <c r="S2537" s="40"/>
      <c r="T2537" s="45"/>
      <c r="U2537" s="48"/>
    </row>
    <row r="2538" spans="1:21">
      <c r="A2538" s="41"/>
      <c r="B2538" s="45"/>
      <c r="C2538" s="49"/>
      <c r="D2538" s="45"/>
      <c r="E2538" s="46"/>
      <c r="F2538" s="46"/>
      <c r="G2538" s="40"/>
      <c r="H2538" s="40"/>
      <c r="I2538" s="40"/>
      <c r="J2538" s="40"/>
      <c r="K2538" s="40"/>
      <c r="L2538" s="40"/>
      <c r="M2538" s="40"/>
      <c r="N2538" s="40"/>
      <c r="O2538" s="40"/>
      <c r="P2538" s="45"/>
      <c r="Q2538" s="41"/>
      <c r="R2538" s="40"/>
      <c r="S2538" s="40"/>
      <c r="T2538" s="45"/>
      <c r="U2538" s="48"/>
    </row>
    <row r="2539" spans="1:21">
      <c r="A2539" s="41"/>
      <c r="B2539" s="45"/>
      <c r="C2539" s="49"/>
      <c r="D2539" s="45"/>
      <c r="E2539" s="46"/>
      <c r="F2539" s="46"/>
      <c r="G2539" s="40"/>
      <c r="H2539" s="40"/>
      <c r="I2539" s="40"/>
      <c r="J2539" s="40"/>
      <c r="K2539" s="40"/>
      <c r="L2539" s="40"/>
      <c r="M2539" s="40"/>
      <c r="N2539" s="40"/>
      <c r="O2539" s="40"/>
      <c r="P2539" s="45"/>
      <c r="Q2539" s="41"/>
      <c r="R2539" s="40"/>
      <c r="S2539" s="40"/>
      <c r="T2539" s="45"/>
      <c r="U2539" s="48"/>
    </row>
    <row r="2540" spans="1:21">
      <c r="A2540" s="41"/>
      <c r="B2540" s="45"/>
      <c r="C2540" s="49"/>
      <c r="D2540" s="45"/>
      <c r="E2540" s="46"/>
      <c r="F2540" s="46"/>
      <c r="G2540" s="40"/>
      <c r="H2540" s="40"/>
      <c r="I2540" s="40"/>
      <c r="J2540" s="40"/>
      <c r="K2540" s="40"/>
      <c r="L2540" s="40"/>
      <c r="M2540" s="40"/>
      <c r="N2540" s="40"/>
      <c r="O2540" s="40"/>
      <c r="P2540" s="45"/>
      <c r="Q2540" s="41"/>
      <c r="R2540" s="40"/>
      <c r="S2540" s="40"/>
      <c r="T2540" s="45"/>
      <c r="U2540" s="48"/>
    </row>
    <row r="2541" spans="1:21">
      <c r="A2541" s="41"/>
      <c r="B2541" s="45"/>
      <c r="C2541" s="49"/>
      <c r="D2541" s="45"/>
      <c r="E2541" s="46"/>
      <c r="F2541" s="46"/>
      <c r="G2541" s="40"/>
      <c r="H2541" s="40"/>
      <c r="I2541" s="40"/>
      <c r="J2541" s="40"/>
      <c r="K2541" s="40"/>
      <c r="L2541" s="40"/>
      <c r="M2541" s="40"/>
      <c r="N2541" s="40"/>
      <c r="O2541" s="40"/>
      <c r="P2541" s="45"/>
      <c r="Q2541" s="41"/>
      <c r="R2541" s="40"/>
      <c r="S2541" s="40"/>
      <c r="T2541" s="45"/>
      <c r="U2541" s="48"/>
    </row>
    <row r="2542" spans="1:21">
      <c r="A2542" s="41"/>
      <c r="B2542" s="45"/>
      <c r="C2542" s="49"/>
      <c r="D2542" s="45"/>
      <c r="E2542" s="46"/>
      <c r="F2542" s="46"/>
      <c r="G2542" s="40"/>
      <c r="H2542" s="40"/>
      <c r="I2542" s="40"/>
      <c r="J2542" s="40"/>
      <c r="K2542" s="40"/>
      <c r="L2542" s="40"/>
      <c r="M2542" s="40"/>
      <c r="N2542" s="40"/>
      <c r="O2542" s="40"/>
      <c r="P2542" s="45"/>
      <c r="Q2542" s="41"/>
      <c r="R2542" s="40"/>
      <c r="S2542" s="40"/>
      <c r="T2542" s="45"/>
      <c r="U2542" s="48"/>
    </row>
    <row r="2543" spans="1:21">
      <c r="A2543" s="41"/>
      <c r="B2543" s="45"/>
      <c r="C2543" s="49"/>
      <c r="D2543" s="45"/>
      <c r="E2543" s="46"/>
      <c r="F2543" s="46"/>
      <c r="G2543" s="40"/>
      <c r="H2543" s="40"/>
      <c r="I2543" s="40"/>
      <c r="J2543" s="40"/>
      <c r="K2543" s="40"/>
      <c r="L2543" s="40"/>
      <c r="M2543" s="40"/>
      <c r="N2543" s="40"/>
      <c r="O2543" s="40"/>
      <c r="P2543" s="45"/>
      <c r="Q2543" s="41"/>
      <c r="R2543" s="40"/>
      <c r="S2543" s="40"/>
      <c r="T2543" s="45"/>
      <c r="U2543" s="48"/>
    </row>
    <row r="2544" spans="1:21">
      <c r="A2544" s="41"/>
      <c r="B2544" s="45"/>
      <c r="C2544" s="49"/>
      <c r="D2544" s="45"/>
      <c r="E2544" s="46"/>
      <c r="F2544" s="46"/>
      <c r="G2544" s="40"/>
      <c r="H2544" s="40"/>
      <c r="I2544" s="40"/>
      <c r="J2544" s="40"/>
      <c r="K2544" s="40"/>
      <c r="L2544" s="40"/>
      <c r="M2544" s="40"/>
      <c r="N2544" s="40"/>
      <c r="O2544" s="40"/>
      <c r="P2544" s="45"/>
      <c r="Q2544" s="41"/>
      <c r="R2544" s="40"/>
      <c r="S2544" s="40"/>
      <c r="T2544" s="45"/>
      <c r="U2544" s="48"/>
    </row>
    <row r="2545" spans="1:21">
      <c r="A2545" s="41"/>
      <c r="B2545" s="45"/>
      <c r="C2545" s="49"/>
      <c r="D2545" s="45"/>
      <c r="E2545" s="46"/>
      <c r="F2545" s="46"/>
      <c r="G2545" s="40"/>
      <c r="H2545" s="40"/>
      <c r="I2545" s="40"/>
      <c r="J2545" s="40"/>
      <c r="K2545" s="40"/>
      <c r="L2545" s="40"/>
      <c r="M2545" s="40"/>
      <c r="N2545" s="40"/>
      <c r="O2545" s="40"/>
      <c r="P2545" s="45"/>
      <c r="Q2545" s="41"/>
      <c r="R2545" s="40"/>
      <c r="S2545" s="40"/>
      <c r="T2545" s="45"/>
      <c r="U2545" s="48"/>
    </row>
    <row r="2546" spans="1:21">
      <c r="A2546" s="41"/>
      <c r="B2546" s="45"/>
      <c r="C2546" s="49"/>
      <c r="D2546" s="45"/>
      <c r="E2546" s="46"/>
      <c r="F2546" s="46"/>
      <c r="G2546" s="40"/>
      <c r="H2546" s="40"/>
      <c r="I2546" s="40"/>
      <c r="J2546" s="40"/>
      <c r="K2546" s="40"/>
      <c r="L2546" s="40"/>
      <c r="M2546" s="40"/>
      <c r="N2546" s="40"/>
      <c r="O2546" s="40"/>
      <c r="P2546" s="45"/>
      <c r="Q2546" s="41"/>
      <c r="R2546" s="40"/>
      <c r="S2546" s="40"/>
      <c r="T2546" s="45"/>
      <c r="U2546" s="48"/>
    </row>
    <row r="2547" spans="1:21">
      <c r="A2547" s="41"/>
      <c r="B2547" s="45"/>
      <c r="C2547" s="49"/>
      <c r="D2547" s="45"/>
      <c r="E2547" s="46"/>
      <c r="F2547" s="46"/>
      <c r="G2547" s="40"/>
      <c r="H2547" s="40"/>
      <c r="I2547" s="40"/>
      <c r="J2547" s="40"/>
      <c r="K2547" s="40"/>
      <c r="L2547" s="40"/>
      <c r="M2547" s="40"/>
      <c r="N2547" s="40"/>
      <c r="O2547" s="40"/>
      <c r="P2547" s="45"/>
      <c r="Q2547" s="41"/>
      <c r="R2547" s="40"/>
      <c r="S2547" s="40"/>
      <c r="T2547" s="45"/>
      <c r="U2547" s="48"/>
    </row>
    <row r="2548" spans="1:21">
      <c r="A2548" s="41"/>
      <c r="B2548" s="45"/>
      <c r="C2548" s="49"/>
      <c r="D2548" s="45"/>
      <c r="E2548" s="46"/>
      <c r="F2548" s="46"/>
      <c r="G2548" s="40"/>
      <c r="H2548" s="40"/>
      <c r="I2548" s="40"/>
      <c r="J2548" s="40"/>
      <c r="K2548" s="40"/>
      <c r="L2548" s="40"/>
      <c r="M2548" s="40"/>
      <c r="N2548" s="40"/>
      <c r="O2548" s="40"/>
      <c r="P2548" s="45"/>
      <c r="Q2548" s="41"/>
      <c r="R2548" s="40"/>
      <c r="S2548" s="40"/>
      <c r="T2548" s="45"/>
      <c r="U2548" s="48"/>
    </row>
    <row r="2549" spans="1:21">
      <c r="A2549" s="41"/>
      <c r="B2549" s="45"/>
      <c r="C2549" s="49"/>
      <c r="D2549" s="45"/>
      <c r="E2549" s="46"/>
      <c r="F2549" s="46"/>
      <c r="G2549" s="40"/>
      <c r="H2549" s="40"/>
      <c r="I2549" s="40"/>
      <c r="J2549" s="40"/>
      <c r="K2549" s="40"/>
      <c r="L2549" s="40"/>
      <c r="M2549" s="40"/>
      <c r="N2549" s="40"/>
      <c r="O2549" s="40"/>
      <c r="P2549" s="45"/>
      <c r="Q2549" s="41"/>
      <c r="R2549" s="40"/>
      <c r="S2549" s="40"/>
      <c r="T2549" s="45"/>
      <c r="U2549" s="48"/>
    </row>
    <row r="2550" spans="1:21">
      <c r="A2550" s="41"/>
      <c r="B2550" s="45"/>
      <c r="C2550" s="49"/>
      <c r="D2550" s="45"/>
      <c r="E2550" s="46"/>
      <c r="F2550" s="46"/>
      <c r="G2550" s="40"/>
      <c r="H2550" s="40"/>
      <c r="I2550" s="40"/>
      <c r="J2550" s="40"/>
      <c r="K2550" s="40"/>
      <c r="L2550" s="40"/>
      <c r="M2550" s="40"/>
      <c r="N2550" s="40"/>
      <c r="O2550" s="40"/>
      <c r="P2550" s="45"/>
      <c r="Q2550" s="41"/>
      <c r="R2550" s="40"/>
      <c r="S2550" s="40"/>
      <c r="T2550" s="45"/>
      <c r="U2550" s="48"/>
    </row>
    <row r="2551" spans="1:21">
      <c r="A2551" s="41"/>
      <c r="B2551" s="45"/>
      <c r="C2551" s="49"/>
      <c r="D2551" s="45"/>
      <c r="E2551" s="46"/>
      <c r="F2551" s="46"/>
      <c r="G2551" s="40"/>
      <c r="H2551" s="40"/>
      <c r="I2551" s="40"/>
      <c r="J2551" s="40"/>
      <c r="K2551" s="40"/>
      <c r="L2551" s="40"/>
      <c r="M2551" s="40"/>
      <c r="N2551" s="40"/>
      <c r="O2551" s="40"/>
      <c r="P2551" s="45"/>
      <c r="Q2551" s="41"/>
      <c r="R2551" s="40"/>
      <c r="S2551" s="40"/>
      <c r="T2551" s="45"/>
      <c r="U2551" s="48"/>
    </row>
    <row r="2552" spans="1:21">
      <c r="A2552" s="41"/>
      <c r="B2552" s="45"/>
      <c r="C2552" s="49"/>
      <c r="D2552" s="45"/>
      <c r="E2552" s="46"/>
      <c r="F2552" s="46"/>
      <c r="G2552" s="40"/>
      <c r="H2552" s="40"/>
      <c r="I2552" s="40"/>
      <c r="J2552" s="40"/>
      <c r="K2552" s="40"/>
      <c r="L2552" s="40"/>
      <c r="M2552" s="40"/>
      <c r="N2552" s="40"/>
      <c r="O2552" s="40"/>
      <c r="P2552" s="45"/>
      <c r="Q2552" s="41"/>
      <c r="R2552" s="40"/>
      <c r="S2552" s="40"/>
      <c r="T2552" s="45"/>
      <c r="U2552" s="48"/>
    </row>
    <row r="2553" spans="1:21">
      <c r="A2553" s="41"/>
      <c r="B2553" s="45"/>
      <c r="C2553" s="49"/>
      <c r="D2553" s="45"/>
      <c r="E2553" s="46"/>
      <c r="F2553" s="46"/>
      <c r="G2553" s="40"/>
      <c r="H2553" s="40"/>
      <c r="I2553" s="40"/>
      <c r="J2553" s="40"/>
      <c r="K2553" s="40"/>
      <c r="L2553" s="40"/>
      <c r="M2553" s="40"/>
      <c r="N2553" s="40"/>
      <c r="O2553" s="40"/>
      <c r="P2553" s="45"/>
      <c r="Q2553" s="41"/>
      <c r="R2553" s="40"/>
      <c r="S2553" s="40"/>
      <c r="T2553" s="45"/>
      <c r="U2553" s="48"/>
    </row>
    <row r="2554" spans="1:21">
      <c r="A2554" s="41"/>
      <c r="B2554" s="45"/>
      <c r="C2554" s="49"/>
      <c r="D2554" s="45"/>
      <c r="E2554" s="46"/>
      <c r="F2554" s="46"/>
      <c r="G2554" s="40"/>
      <c r="H2554" s="40"/>
      <c r="I2554" s="40"/>
      <c r="J2554" s="40"/>
      <c r="K2554" s="40"/>
      <c r="L2554" s="40"/>
      <c r="M2554" s="40"/>
      <c r="N2554" s="40"/>
      <c r="O2554" s="40"/>
      <c r="P2554" s="45"/>
      <c r="Q2554" s="41"/>
      <c r="R2554" s="40"/>
      <c r="S2554" s="40"/>
      <c r="T2554" s="45"/>
      <c r="U2554" s="48"/>
    </row>
    <row r="2555" spans="1:21">
      <c r="A2555" s="41"/>
      <c r="B2555" s="45"/>
      <c r="C2555" s="49"/>
      <c r="D2555" s="45"/>
      <c r="E2555" s="46"/>
      <c r="F2555" s="46"/>
      <c r="G2555" s="40"/>
      <c r="H2555" s="40"/>
      <c r="I2555" s="40"/>
      <c r="J2555" s="40"/>
      <c r="K2555" s="40"/>
      <c r="L2555" s="40"/>
      <c r="M2555" s="40"/>
      <c r="N2555" s="40"/>
      <c r="O2555" s="40"/>
      <c r="P2555" s="45"/>
      <c r="Q2555" s="41"/>
      <c r="R2555" s="40"/>
      <c r="S2555" s="40"/>
      <c r="T2555" s="45"/>
      <c r="U2555" s="48"/>
    </row>
    <row r="2556" spans="1:21">
      <c r="A2556" s="41"/>
      <c r="B2556" s="45"/>
      <c r="C2556" s="49"/>
      <c r="D2556" s="45"/>
      <c r="E2556" s="46"/>
      <c r="F2556" s="46"/>
      <c r="G2556" s="40"/>
      <c r="H2556" s="40"/>
      <c r="I2556" s="40"/>
      <c r="J2556" s="40"/>
      <c r="K2556" s="40"/>
      <c r="L2556" s="40"/>
      <c r="M2556" s="40"/>
      <c r="N2556" s="40"/>
      <c r="O2556" s="40"/>
      <c r="P2556" s="45"/>
      <c r="Q2556" s="41"/>
      <c r="R2556" s="40"/>
      <c r="S2556" s="40"/>
      <c r="T2556" s="45"/>
      <c r="U2556" s="48"/>
    </row>
    <row r="2557" spans="1:21">
      <c r="A2557" s="41"/>
      <c r="B2557" s="45"/>
      <c r="C2557" s="49"/>
      <c r="D2557" s="45"/>
      <c r="E2557" s="46"/>
      <c r="F2557" s="46"/>
      <c r="G2557" s="40"/>
      <c r="H2557" s="40"/>
      <c r="I2557" s="40"/>
      <c r="J2557" s="40"/>
      <c r="K2557" s="40"/>
      <c r="L2557" s="40"/>
      <c r="M2557" s="40"/>
      <c r="N2557" s="40"/>
      <c r="O2557" s="40"/>
      <c r="P2557" s="45"/>
      <c r="Q2557" s="41"/>
      <c r="R2557" s="40"/>
      <c r="S2557" s="40"/>
      <c r="T2557" s="45"/>
      <c r="U2557" s="48"/>
    </row>
    <row r="2558" spans="1:21">
      <c r="A2558" s="41"/>
      <c r="B2558" s="45"/>
      <c r="C2558" s="49"/>
      <c r="D2558" s="45"/>
      <c r="E2558" s="46"/>
      <c r="F2558" s="46"/>
      <c r="G2558" s="40"/>
      <c r="H2558" s="40"/>
      <c r="I2558" s="40"/>
      <c r="J2558" s="40"/>
      <c r="K2558" s="40"/>
      <c r="L2558" s="40"/>
      <c r="M2558" s="40"/>
      <c r="N2558" s="40"/>
      <c r="O2558" s="40"/>
      <c r="P2558" s="45"/>
      <c r="Q2558" s="41"/>
      <c r="R2558" s="40"/>
      <c r="S2558" s="40"/>
      <c r="T2558" s="45"/>
      <c r="U2558" s="48"/>
    </row>
    <row r="2559" spans="1:21">
      <c r="A2559" s="41"/>
      <c r="B2559" s="45"/>
      <c r="C2559" s="49"/>
      <c r="D2559" s="45"/>
      <c r="E2559" s="46"/>
      <c r="F2559" s="46"/>
      <c r="G2559" s="40"/>
      <c r="H2559" s="40"/>
      <c r="I2559" s="40"/>
      <c r="J2559" s="40"/>
      <c r="K2559" s="40"/>
      <c r="L2559" s="40"/>
      <c r="M2559" s="40"/>
      <c r="N2559" s="40"/>
      <c r="O2559" s="40"/>
      <c r="P2559" s="45"/>
      <c r="Q2559" s="41"/>
      <c r="R2559" s="40"/>
      <c r="S2559" s="40"/>
      <c r="T2559" s="45"/>
      <c r="U2559" s="48"/>
    </row>
    <row r="2560" spans="1:21">
      <c r="A2560" s="41"/>
      <c r="B2560" s="45"/>
      <c r="C2560" s="49"/>
      <c r="D2560" s="45"/>
      <c r="E2560" s="46"/>
      <c r="F2560" s="46"/>
      <c r="G2560" s="40"/>
      <c r="H2560" s="40"/>
      <c r="I2560" s="40"/>
      <c r="J2560" s="40"/>
      <c r="K2560" s="40"/>
      <c r="L2560" s="40"/>
      <c r="M2560" s="40"/>
      <c r="N2560" s="40"/>
      <c r="O2560" s="40"/>
      <c r="P2560" s="45"/>
      <c r="Q2560" s="41"/>
      <c r="R2560" s="40"/>
      <c r="S2560" s="40"/>
      <c r="T2560" s="45"/>
      <c r="U2560" s="48"/>
    </row>
    <row r="2561" spans="1:21">
      <c r="A2561" s="41"/>
      <c r="B2561" s="45"/>
      <c r="C2561" s="49"/>
      <c r="D2561" s="45"/>
      <c r="E2561" s="46"/>
      <c r="F2561" s="46"/>
      <c r="G2561" s="40"/>
      <c r="H2561" s="40"/>
      <c r="I2561" s="40"/>
      <c r="J2561" s="40"/>
      <c r="K2561" s="40"/>
      <c r="L2561" s="40"/>
      <c r="M2561" s="40"/>
      <c r="N2561" s="40"/>
      <c r="O2561" s="40"/>
      <c r="P2561" s="45"/>
      <c r="Q2561" s="41"/>
      <c r="R2561" s="40"/>
      <c r="S2561" s="40"/>
      <c r="T2561" s="45"/>
      <c r="U2561" s="48"/>
    </row>
    <row r="2562" spans="1:21">
      <c r="A2562" s="41"/>
      <c r="B2562" s="45"/>
      <c r="C2562" s="49"/>
      <c r="D2562" s="45"/>
      <c r="E2562" s="46"/>
      <c r="F2562" s="46"/>
      <c r="G2562" s="40"/>
      <c r="H2562" s="40"/>
      <c r="I2562" s="40"/>
      <c r="J2562" s="40"/>
      <c r="K2562" s="40"/>
      <c r="L2562" s="40"/>
      <c r="M2562" s="40"/>
      <c r="N2562" s="40"/>
      <c r="O2562" s="40"/>
      <c r="P2562" s="45"/>
      <c r="Q2562" s="41"/>
      <c r="R2562" s="40"/>
      <c r="S2562" s="40"/>
      <c r="T2562" s="45"/>
      <c r="U2562" s="48"/>
    </row>
    <row r="2563" spans="1:21">
      <c r="A2563" s="41"/>
      <c r="B2563" s="45"/>
      <c r="C2563" s="49"/>
      <c r="D2563" s="45"/>
      <c r="E2563" s="46"/>
      <c r="F2563" s="46"/>
      <c r="G2563" s="40"/>
      <c r="H2563" s="40"/>
      <c r="I2563" s="40"/>
      <c r="J2563" s="40"/>
      <c r="K2563" s="40"/>
      <c r="L2563" s="40"/>
      <c r="M2563" s="40"/>
      <c r="N2563" s="40"/>
      <c r="O2563" s="40"/>
      <c r="P2563" s="45"/>
      <c r="Q2563" s="41"/>
      <c r="R2563" s="40"/>
      <c r="S2563" s="40"/>
      <c r="T2563" s="45"/>
      <c r="U2563" s="48"/>
    </row>
    <row r="2564" spans="1:21">
      <c r="A2564" s="41"/>
      <c r="B2564" s="45"/>
      <c r="C2564" s="49"/>
      <c r="D2564" s="45"/>
      <c r="E2564" s="46"/>
      <c r="F2564" s="46"/>
      <c r="G2564" s="40"/>
      <c r="H2564" s="40"/>
      <c r="I2564" s="40"/>
      <c r="J2564" s="40"/>
      <c r="K2564" s="40"/>
      <c r="L2564" s="40"/>
      <c r="M2564" s="40"/>
      <c r="N2564" s="40"/>
      <c r="O2564" s="40"/>
      <c r="P2564" s="45"/>
      <c r="Q2564" s="41"/>
      <c r="R2564" s="40"/>
      <c r="S2564" s="40"/>
      <c r="T2564" s="45"/>
      <c r="U2564" s="48"/>
    </row>
    <row r="2565" spans="1:21">
      <c r="A2565" s="41"/>
      <c r="B2565" s="45"/>
      <c r="C2565" s="49"/>
      <c r="D2565" s="45"/>
      <c r="E2565" s="46"/>
      <c r="F2565" s="46"/>
      <c r="G2565" s="40"/>
      <c r="H2565" s="40"/>
      <c r="I2565" s="40"/>
      <c r="J2565" s="40"/>
      <c r="K2565" s="40"/>
      <c r="L2565" s="40"/>
      <c r="M2565" s="40"/>
      <c r="N2565" s="40"/>
      <c r="O2565" s="40"/>
      <c r="P2565" s="45"/>
      <c r="Q2565" s="41"/>
      <c r="R2565" s="40"/>
      <c r="S2565" s="40"/>
      <c r="T2565" s="45"/>
      <c r="U2565" s="48"/>
    </row>
    <row r="2566" spans="1:21">
      <c r="A2566" s="41"/>
      <c r="B2566" s="45"/>
      <c r="C2566" s="49"/>
      <c r="D2566" s="45"/>
      <c r="E2566" s="46"/>
      <c r="F2566" s="46"/>
      <c r="G2566" s="40"/>
      <c r="H2566" s="40"/>
      <c r="I2566" s="40"/>
      <c r="J2566" s="40"/>
      <c r="K2566" s="40"/>
      <c r="L2566" s="40"/>
      <c r="M2566" s="40"/>
      <c r="N2566" s="40"/>
      <c r="O2566" s="40"/>
      <c r="P2566" s="45"/>
      <c r="Q2566" s="41"/>
      <c r="R2566" s="40"/>
      <c r="S2566" s="40"/>
      <c r="T2566" s="45"/>
      <c r="U2566" s="48"/>
    </row>
    <row r="2567" spans="1:21">
      <c r="A2567" s="41"/>
      <c r="B2567" s="45"/>
      <c r="C2567" s="49"/>
      <c r="D2567" s="45"/>
      <c r="E2567" s="46"/>
      <c r="F2567" s="46"/>
      <c r="G2567" s="40"/>
      <c r="H2567" s="40"/>
      <c r="I2567" s="40"/>
      <c r="J2567" s="40"/>
      <c r="K2567" s="40"/>
      <c r="L2567" s="40"/>
      <c r="M2567" s="40"/>
      <c r="N2567" s="40"/>
      <c r="O2567" s="40"/>
      <c r="P2567" s="45"/>
      <c r="Q2567" s="41"/>
      <c r="R2567" s="40"/>
      <c r="S2567" s="40"/>
      <c r="T2567" s="45"/>
      <c r="U2567" s="48"/>
    </row>
    <row r="2568" spans="1:21">
      <c r="A2568" s="41"/>
      <c r="B2568" s="45"/>
      <c r="C2568" s="49"/>
      <c r="D2568" s="45"/>
      <c r="E2568" s="46"/>
      <c r="F2568" s="46"/>
      <c r="G2568" s="40"/>
      <c r="H2568" s="40"/>
      <c r="I2568" s="40"/>
      <c r="J2568" s="40"/>
      <c r="K2568" s="40"/>
      <c r="L2568" s="40"/>
      <c r="M2568" s="40"/>
      <c r="N2568" s="40"/>
      <c r="O2568" s="40"/>
      <c r="P2568" s="45"/>
      <c r="Q2568" s="41"/>
      <c r="R2568" s="40"/>
      <c r="S2568" s="40"/>
      <c r="T2568" s="45"/>
      <c r="U2568" s="48"/>
    </row>
    <row r="2569" spans="1:21">
      <c r="A2569" s="41"/>
      <c r="B2569" s="45"/>
      <c r="C2569" s="49"/>
      <c r="D2569" s="45"/>
      <c r="E2569" s="46"/>
      <c r="F2569" s="46"/>
      <c r="G2569" s="40"/>
      <c r="H2569" s="40"/>
      <c r="I2569" s="40"/>
      <c r="J2569" s="40"/>
      <c r="K2569" s="40"/>
      <c r="L2569" s="40"/>
      <c r="M2569" s="40"/>
      <c r="N2569" s="40"/>
      <c r="O2569" s="40"/>
      <c r="P2569" s="45"/>
      <c r="Q2569" s="41"/>
      <c r="R2569" s="40"/>
      <c r="S2569" s="40"/>
      <c r="T2569" s="45"/>
      <c r="U2569" s="48"/>
    </row>
    <row r="2570" spans="1:21">
      <c r="A2570" s="41"/>
      <c r="B2570" s="45"/>
      <c r="C2570" s="49"/>
      <c r="D2570" s="45"/>
      <c r="E2570" s="46"/>
      <c r="F2570" s="46"/>
      <c r="G2570" s="40"/>
      <c r="H2570" s="40"/>
      <c r="I2570" s="40"/>
      <c r="J2570" s="40"/>
      <c r="K2570" s="40"/>
      <c r="L2570" s="40"/>
      <c r="M2570" s="40"/>
      <c r="N2570" s="40"/>
      <c r="O2570" s="40"/>
      <c r="P2570" s="45"/>
      <c r="Q2570" s="41"/>
      <c r="R2570" s="40"/>
      <c r="S2570" s="40"/>
      <c r="T2570" s="45"/>
      <c r="U2570" s="48"/>
    </row>
    <row r="2571" spans="1:21">
      <c r="A2571" s="41"/>
      <c r="B2571" s="45"/>
      <c r="C2571" s="49"/>
      <c r="D2571" s="45"/>
      <c r="E2571" s="46"/>
      <c r="F2571" s="46"/>
      <c r="G2571" s="40"/>
      <c r="H2571" s="40"/>
      <c r="I2571" s="40"/>
      <c r="J2571" s="40"/>
      <c r="K2571" s="40"/>
      <c r="L2571" s="40"/>
      <c r="M2571" s="40"/>
      <c r="N2571" s="40"/>
      <c r="O2571" s="40"/>
      <c r="P2571" s="45"/>
      <c r="Q2571" s="41"/>
      <c r="R2571" s="40"/>
      <c r="S2571" s="40"/>
      <c r="T2571" s="45"/>
      <c r="U2571" s="48"/>
    </row>
    <row r="2572" spans="1:21">
      <c r="A2572" s="41"/>
      <c r="B2572" s="45"/>
      <c r="C2572" s="49"/>
      <c r="D2572" s="45"/>
      <c r="E2572" s="46"/>
      <c r="F2572" s="46"/>
      <c r="G2572" s="40"/>
      <c r="H2572" s="40"/>
      <c r="I2572" s="40"/>
      <c r="J2572" s="40"/>
      <c r="K2572" s="40"/>
      <c r="L2572" s="40"/>
      <c r="M2572" s="40"/>
      <c r="N2572" s="40"/>
      <c r="O2572" s="40"/>
      <c r="P2572" s="45"/>
      <c r="Q2572" s="41"/>
      <c r="R2572" s="40"/>
      <c r="S2572" s="40"/>
      <c r="T2572" s="45"/>
      <c r="U2572" s="48"/>
    </row>
    <row r="2573" spans="1:21">
      <c r="A2573" s="41"/>
      <c r="B2573" s="45"/>
      <c r="C2573" s="49"/>
      <c r="D2573" s="45"/>
      <c r="E2573" s="46"/>
      <c r="F2573" s="46"/>
      <c r="G2573" s="40"/>
      <c r="H2573" s="40"/>
      <c r="I2573" s="40"/>
      <c r="J2573" s="40"/>
      <c r="K2573" s="40"/>
      <c r="L2573" s="40"/>
      <c r="M2573" s="40"/>
      <c r="N2573" s="40"/>
      <c r="O2573" s="40"/>
      <c r="P2573" s="45"/>
      <c r="Q2573" s="41"/>
      <c r="R2573" s="40"/>
      <c r="S2573" s="40"/>
      <c r="T2573" s="45"/>
      <c r="U2573" s="48"/>
    </row>
    <row r="2574" spans="1:21">
      <c r="A2574" s="41"/>
      <c r="B2574" s="45"/>
      <c r="C2574" s="49"/>
      <c r="D2574" s="45"/>
      <c r="E2574" s="46"/>
      <c r="F2574" s="46"/>
      <c r="G2574" s="40"/>
      <c r="H2574" s="40"/>
      <c r="I2574" s="40"/>
      <c r="J2574" s="40"/>
      <c r="K2574" s="40"/>
      <c r="L2574" s="40"/>
      <c r="M2574" s="40"/>
      <c r="N2574" s="40"/>
      <c r="O2574" s="40"/>
      <c r="P2574" s="45"/>
      <c r="Q2574" s="41"/>
      <c r="R2574" s="40"/>
      <c r="S2574" s="40"/>
      <c r="T2574" s="45"/>
      <c r="U2574" s="48"/>
    </row>
    <row r="2575" spans="1:21">
      <c r="A2575" s="41"/>
      <c r="B2575" s="45"/>
      <c r="C2575" s="49"/>
      <c r="D2575" s="45"/>
      <c r="E2575" s="46"/>
      <c r="F2575" s="46"/>
      <c r="G2575" s="40"/>
      <c r="H2575" s="40"/>
      <c r="I2575" s="40"/>
      <c r="J2575" s="40"/>
      <c r="K2575" s="40"/>
      <c r="L2575" s="40"/>
      <c r="M2575" s="40"/>
      <c r="N2575" s="40"/>
      <c r="O2575" s="40"/>
      <c r="P2575" s="45"/>
      <c r="Q2575" s="41"/>
      <c r="R2575" s="40"/>
      <c r="S2575" s="40"/>
      <c r="T2575" s="45"/>
      <c r="U2575" s="48"/>
    </row>
    <row r="2576" spans="1:21">
      <c r="A2576" s="41"/>
      <c r="B2576" s="45"/>
      <c r="C2576" s="49"/>
      <c r="D2576" s="45"/>
      <c r="E2576" s="46"/>
      <c r="F2576" s="46"/>
      <c r="G2576" s="40"/>
      <c r="H2576" s="40"/>
      <c r="I2576" s="40"/>
      <c r="J2576" s="40"/>
      <c r="K2576" s="40"/>
      <c r="L2576" s="40"/>
      <c r="M2576" s="40"/>
      <c r="N2576" s="40"/>
      <c r="O2576" s="40"/>
      <c r="P2576" s="45"/>
      <c r="Q2576" s="41"/>
      <c r="R2576" s="40"/>
      <c r="S2576" s="40"/>
      <c r="T2576" s="45"/>
      <c r="U2576" s="48"/>
    </row>
    <row r="2577" spans="1:21">
      <c r="A2577" s="41"/>
      <c r="B2577" s="45"/>
      <c r="C2577" s="49"/>
      <c r="D2577" s="45"/>
      <c r="E2577" s="46"/>
      <c r="F2577" s="46"/>
      <c r="G2577" s="40"/>
      <c r="H2577" s="40"/>
      <c r="I2577" s="40"/>
      <c r="J2577" s="40"/>
      <c r="K2577" s="40"/>
      <c r="L2577" s="40"/>
      <c r="M2577" s="40"/>
      <c r="N2577" s="40"/>
      <c r="O2577" s="40"/>
      <c r="P2577" s="45"/>
      <c r="Q2577" s="41"/>
      <c r="R2577" s="40"/>
      <c r="S2577" s="40"/>
      <c r="T2577" s="45"/>
      <c r="U2577" s="48"/>
    </row>
    <row r="2578" spans="1:21">
      <c r="A2578" s="41"/>
      <c r="B2578" s="45"/>
      <c r="C2578" s="49"/>
      <c r="D2578" s="45"/>
      <c r="E2578" s="46"/>
      <c r="F2578" s="46"/>
      <c r="G2578" s="40"/>
      <c r="H2578" s="40"/>
      <c r="I2578" s="40"/>
      <c r="J2578" s="40"/>
      <c r="K2578" s="40"/>
      <c r="L2578" s="40"/>
      <c r="M2578" s="40"/>
      <c r="N2578" s="40"/>
      <c r="O2578" s="40"/>
      <c r="P2578" s="45"/>
      <c r="Q2578" s="41"/>
      <c r="R2578" s="40"/>
      <c r="S2578" s="40"/>
      <c r="T2578" s="45"/>
      <c r="U2578" s="48"/>
    </row>
    <row r="2579" spans="1:21">
      <c r="A2579" s="41"/>
      <c r="B2579" s="45"/>
      <c r="C2579" s="49"/>
      <c r="D2579" s="45"/>
      <c r="E2579" s="46"/>
      <c r="F2579" s="46"/>
      <c r="G2579" s="40"/>
      <c r="H2579" s="40"/>
      <c r="I2579" s="40"/>
      <c r="J2579" s="40"/>
      <c r="K2579" s="40"/>
      <c r="L2579" s="40"/>
      <c r="M2579" s="40"/>
      <c r="N2579" s="40"/>
      <c r="O2579" s="40"/>
      <c r="P2579" s="45"/>
      <c r="Q2579" s="41"/>
      <c r="R2579" s="40"/>
      <c r="S2579" s="40"/>
      <c r="T2579" s="45"/>
      <c r="U2579" s="48"/>
    </row>
    <row r="2580" spans="1:21">
      <c r="A2580" s="41"/>
      <c r="B2580" s="45"/>
      <c r="C2580" s="49"/>
      <c r="D2580" s="45"/>
      <c r="E2580" s="46"/>
      <c r="F2580" s="46"/>
      <c r="G2580" s="40"/>
      <c r="H2580" s="40"/>
      <c r="I2580" s="40"/>
      <c r="J2580" s="40"/>
      <c r="K2580" s="40"/>
      <c r="L2580" s="40"/>
      <c r="M2580" s="40"/>
      <c r="N2580" s="40"/>
      <c r="O2580" s="40"/>
      <c r="P2580" s="45"/>
      <c r="Q2580" s="41"/>
      <c r="R2580" s="40"/>
      <c r="S2580" s="40"/>
      <c r="T2580" s="45"/>
      <c r="U2580" s="48"/>
    </row>
    <row r="2581" spans="1:21">
      <c r="A2581" s="41"/>
      <c r="B2581" s="45"/>
      <c r="C2581" s="49"/>
      <c r="D2581" s="45"/>
      <c r="E2581" s="46"/>
      <c r="F2581" s="46"/>
      <c r="G2581" s="40"/>
      <c r="H2581" s="40"/>
      <c r="I2581" s="40"/>
      <c r="J2581" s="40"/>
      <c r="K2581" s="40"/>
      <c r="L2581" s="40"/>
      <c r="M2581" s="40"/>
      <c r="N2581" s="40"/>
      <c r="O2581" s="40"/>
      <c r="P2581" s="45"/>
      <c r="Q2581" s="41"/>
      <c r="R2581" s="40"/>
      <c r="S2581" s="40"/>
      <c r="T2581" s="45"/>
      <c r="U2581" s="48"/>
    </row>
    <row r="2582" spans="1:21">
      <c r="A2582" s="41"/>
      <c r="B2582" s="45"/>
      <c r="C2582" s="49"/>
      <c r="D2582" s="45"/>
      <c r="E2582" s="46"/>
      <c r="F2582" s="46"/>
      <c r="G2582" s="40"/>
      <c r="H2582" s="40"/>
      <c r="I2582" s="40"/>
      <c r="J2582" s="40"/>
      <c r="K2582" s="40"/>
      <c r="L2582" s="40"/>
      <c r="M2582" s="40"/>
      <c r="N2582" s="40"/>
      <c r="O2582" s="40"/>
      <c r="P2582" s="45"/>
      <c r="Q2582" s="41"/>
      <c r="R2582" s="40"/>
      <c r="S2582" s="40"/>
      <c r="T2582" s="45"/>
      <c r="U2582" s="48"/>
    </row>
    <row r="2583" spans="1:21">
      <c r="A2583" s="41"/>
      <c r="B2583" s="45"/>
      <c r="C2583" s="49"/>
      <c r="D2583" s="45"/>
      <c r="E2583" s="46"/>
      <c r="F2583" s="46"/>
      <c r="G2583" s="40"/>
      <c r="H2583" s="40"/>
      <c r="I2583" s="40"/>
      <c r="J2583" s="40"/>
      <c r="K2583" s="40"/>
      <c r="L2583" s="40"/>
      <c r="M2583" s="40"/>
      <c r="N2583" s="40"/>
      <c r="O2583" s="40"/>
      <c r="P2583" s="45"/>
      <c r="Q2583" s="41"/>
      <c r="R2583" s="40"/>
      <c r="S2583" s="40"/>
      <c r="T2583" s="45"/>
      <c r="U2583" s="48"/>
    </row>
    <row r="2584" spans="1:21">
      <c r="A2584" s="41"/>
      <c r="B2584" s="45"/>
      <c r="C2584" s="49"/>
      <c r="D2584" s="45"/>
      <c r="E2584" s="46"/>
      <c r="F2584" s="46"/>
      <c r="G2584" s="40"/>
      <c r="H2584" s="40"/>
      <c r="I2584" s="40"/>
      <c r="J2584" s="40"/>
      <c r="K2584" s="40"/>
      <c r="L2584" s="40"/>
      <c r="M2584" s="40"/>
      <c r="N2584" s="40"/>
      <c r="O2584" s="40"/>
      <c r="P2584" s="45"/>
      <c r="Q2584" s="41"/>
      <c r="R2584" s="40"/>
      <c r="S2584" s="40"/>
      <c r="T2584" s="45"/>
      <c r="U2584" s="48"/>
    </row>
    <row r="2585" spans="1:21">
      <c r="A2585" s="41"/>
      <c r="B2585" s="45"/>
      <c r="C2585" s="49"/>
      <c r="D2585" s="45"/>
      <c r="E2585" s="46"/>
      <c r="F2585" s="46"/>
      <c r="G2585" s="40"/>
      <c r="H2585" s="40"/>
      <c r="I2585" s="40"/>
      <c r="J2585" s="40"/>
      <c r="K2585" s="40"/>
      <c r="L2585" s="40"/>
      <c r="M2585" s="40"/>
      <c r="N2585" s="40"/>
      <c r="O2585" s="40"/>
      <c r="P2585" s="45"/>
      <c r="Q2585" s="41"/>
      <c r="R2585" s="40"/>
      <c r="S2585" s="40"/>
      <c r="T2585" s="45"/>
      <c r="U2585" s="48"/>
    </row>
    <row r="2586" spans="1:21">
      <c r="A2586" s="41"/>
      <c r="B2586" s="45"/>
      <c r="C2586" s="49"/>
      <c r="D2586" s="45"/>
      <c r="E2586" s="46"/>
      <c r="F2586" s="46"/>
      <c r="G2586" s="40"/>
      <c r="H2586" s="40"/>
      <c r="I2586" s="40"/>
      <c r="J2586" s="40"/>
      <c r="K2586" s="40"/>
      <c r="L2586" s="40"/>
      <c r="M2586" s="40"/>
      <c r="N2586" s="40"/>
      <c r="O2586" s="40"/>
      <c r="P2586" s="45"/>
      <c r="Q2586" s="41"/>
      <c r="R2586" s="40"/>
      <c r="S2586" s="40"/>
      <c r="T2586" s="45"/>
      <c r="U2586" s="48"/>
    </row>
    <row r="2587" spans="1:21">
      <c r="A2587" s="41"/>
      <c r="B2587" s="45"/>
      <c r="C2587" s="49"/>
      <c r="D2587" s="45"/>
      <c r="E2587" s="46"/>
      <c r="F2587" s="46"/>
      <c r="G2587" s="40"/>
      <c r="H2587" s="40"/>
      <c r="I2587" s="40"/>
      <c r="J2587" s="40"/>
      <c r="K2587" s="40"/>
      <c r="L2587" s="40"/>
      <c r="M2587" s="40"/>
      <c r="N2587" s="40"/>
      <c r="O2587" s="40"/>
      <c r="P2587" s="45"/>
      <c r="Q2587" s="41"/>
      <c r="R2587" s="40"/>
      <c r="S2587" s="40"/>
      <c r="T2587" s="45"/>
      <c r="U2587" s="48"/>
    </row>
    <row r="2588" spans="1:21">
      <c r="A2588" s="41"/>
      <c r="B2588" s="45"/>
      <c r="C2588" s="49"/>
      <c r="D2588" s="45"/>
      <c r="E2588" s="46"/>
      <c r="F2588" s="46"/>
      <c r="G2588" s="40"/>
      <c r="H2588" s="40"/>
      <c r="I2588" s="40"/>
      <c r="J2588" s="40"/>
      <c r="K2588" s="40"/>
      <c r="L2588" s="40"/>
      <c r="M2588" s="40"/>
      <c r="N2588" s="40"/>
      <c r="O2588" s="40"/>
      <c r="P2588" s="45"/>
      <c r="Q2588" s="41"/>
      <c r="R2588" s="40"/>
      <c r="S2588" s="40"/>
      <c r="T2588" s="45"/>
      <c r="U2588" s="48"/>
    </row>
    <row r="2589" spans="1:21">
      <c r="A2589" s="41"/>
      <c r="B2589" s="45"/>
      <c r="C2589" s="49"/>
      <c r="D2589" s="45"/>
      <c r="E2589" s="46"/>
      <c r="F2589" s="46"/>
      <c r="G2589" s="40"/>
      <c r="H2589" s="40"/>
      <c r="I2589" s="40"/>
      <c r="J2589" s="40"/>
      <c r="K2589" s="40"/>
      <c r="L2589" s="40"/>
      <c r="M2589" s="40"/>
      <c r="N2589" s="40"/>
      <c r="O2589" s="40"/>
      <c r="P2589" s="45"/>
      <c r="Q2589" s="41"/>
      <c r="R2589" s="40"/>
      <c r="S2589" s="40"/>
      <c r="T2589" s="45"/>
      <c r="U2589" s="48"/>
    </row>
    <row r="2590" spans="1:21">
      <c r="A2590" s="41"/>
      <c r="B2590" s="45"/>
      <c r="C2590" s="49"/>
      <c r="D2590" s="45"/>
      <c r="E2590" s="46"/>
      <c r="F2590" s="46"/>
      <c r="G2590" s="40"/>
      <c r="H2590" s="40"/>
      <c r="I2590" s="40"/>
      <c r="J2590" s="40"/>
      <c r="K2590" s="40"/>
      <c r="L2590" s="40"/>
      <c r="M2590" s="40"/>
      <c r="N2590" s="40"/>
      <c r="O2590" s="40"/>
      <c r="P2590" s="45"/>
      <c r="Q2590" s="41"/>
      <c r="R2590" s="40"/>
      <c r="S2590" s="40"/>
      <c r="T2590" s="45"/>
      <c r="U2590" s="48"/>
    </row>
    <row r="2591" spans="1:21">
      <c r="A2591" s="41"/>
      <c r="B2591" s="45"/>
      <c r="C2591" s="49"/>
      <c r="D2591" s="45"/>
      <c r="E2591" s="46"/>
      <c r="F2591" s="46"/>
      <c r="G2591" s="40"/>
      <c r="H2591" s="40"/>
      <c r="I2591" s="40"/>
      <c r="J2591" s="40"/>
      <c r="K2591" s="40"/>
      <c r="L2591" s="40"/>
      <c r="M2591" s="40"/>
      <c r="N2591" s="40"/>
      <c r="O2591" s="40"/>
      <c r="P2591" s="45"/>
      <c r="Q2591" s="41"/>
      <c r="R2591" s="40"/>
      <c r="S2591" s="40"/>
      <c r="T2591" s="45"/>
      <c r="U2591" s="48"/>
    </row>
    <row r="2592" spans="1:21">
      <c r="A2592" s="41"/>
      <c r="B2592" s="45"/>
      <c r="C2592" s="49"/>
      <c r="D2592" s="45"/>
      <c r="E2592" s="46"/>
      <c r="F2592" s="46"/>
      <c r="G2592" s="40"/>
      <c r="H2592" s="40"/>
      <c r="I2592" s="40"/>
      <c r="J2592" s="40"/>
      <c r="K2592" s="40"/>
      <c r="L2592" s="40"/>
      <c r="M2592" s="40"/>
      <c r="N2592" s="40"/>
      <c r="O2592" s="40"/>
      <c r="P2592" s="45"/>
      <c r="Q2592" s="41"/>
      <c r="R2592" s="40"/>
      <c r="S2592" s="40"/>
      <c r="T2592" s="45"/>
      <c r="U2592" s="48"/>
    </row>
    <row r="2593" spans="1:21">
      <c r="A2593" s="41"/>
      <c r="B2593" s="45"/>
      <c r="C2593" s="49"/>
      <c r="D2593" s="45"/>
      <c r="E2593" s="46"/>
      <c r="F2593" s="46"/>
      <c r="G2593" s="40"/>
      <c r="H2593" s="40"/>
      <c r="I2593" s="40"/>
      <c r="J2593" s="40"/>
      <c r="K2593" s="40"/>
      <c r="L2593" s="40"/>
      <c r="M2593" s="40"/>
      <c r="N2593" s="40"/>
      <c r="O2593" s="40"/>
      <c r="P2593" s="45"/>
      <c r="Q2593" s="41"/>
      <c r="R2593" s="40"/>
      <c r="S2593" s="40"/>
      <c r="T2593" s="45"/>
      <c r="U2593" s="48"/>
    </row>
    <row r="2594" spans="1:21">
      <c r="A2594" s="41"/>
      <c r="B2594" s="45"/>
      <c r="C2594" s="49"/>
      <c r="D2594" s="45"/>
      <c r="E2594" s="46"/>
      <c r="F2594" s="46"/>
      <c r="G2594" s="40"/>
      <c r="H2594" s="40"/>
      <c r="I2594" s="40"/>
      <c r="J2594" s="40"/>
      <c r="K2594" s="40"/>
      <c r="L2594" s="40"/>
      <c r="M2594" s="40"/>
      <c r="N2594" s="40"/>
      <c r="O2594" s="40"/>
      <c r="P2594" s="45"/>
      <c r="Q2594" s="41"/>
      <c r="R2594" s="40"/>
      <c r="S2594" s="40"/>
      <c r="T2594" s="45"/>
      <c r="U2594" s="48"/>
    </row>
    <row r="2595" spans="1:21">
      <c r="A2595" s="41"/>
      <c r="B2595" s="45"/>
      <c r="C2595" s="49"/>
      <c r="D2595" s="45"/>
      <c r="E2595" s="46"/>
      <c r="F2595" s="46"/>
      <c r="G2595" s="40"/>
      <c r="H2595" s="40"/>
      <c r="I2595" s="40"/>
      <c r="J2595" s="40"/>
      <c r="K2595" s="40"/>
      <c r="L2595" s="40"/>
      <c r="M2595" s="40"/>
      <c r="N2595" s="40"/>
      <c r="O2595" s="40"/>
      <c r="P2595" s="45"/>
      <c r="Q2595" s="41"/>
      <c r="R2595" s="40"/>
      <c r="S2595" s="40"/>
      <c r="T2595" s="45"/>
      <c r="U2595" s="48"/>
    </row>
    <row r="2596" spans="1:21">
      <c r="A2596" s="41"/>
      <c r="B2596" s="45"/>
      <c r="C2596" s="49"/>
      <c r="D2596" s="45"/>
      <c r="E2596" s="46"/>
      <c r="F2596" s="46"/>
      <c r="G2596" s="40"/>
      <c r="H2596" s="40"/>
      <c r="I2596" s="40"/>
      <c r="J2596" s="40"/>
      <c r="K2596" s="40"/>
      <c r="L2596" s="40"/>
      <c r="M2596" s="40"/>
      <c r="N2596" s="40"/>
      <c r="O2596" s="40"/>
      <c r="P2596" s="45"/>
      <c r="Q2596" s="41"/>
      <c r="R2596" s="40"/>
      <c r="S2596" s="40"/>
      <c r="T2596" s="45"/>
      <c r="U2596" s="48"/>
    </row>
    <row r="2597" spans="1:21">
      <c r="A2597" s="41"/>
      <c r="B2597" s="45"/>
      <c r="C2597" s="49"/>
      <c r="D2597" s="45"/>
      <c r="E2597" s="46"/>
      <c r="F2597" s="46"/>
      <c r="G2597" s="40"/>
      <c r="H2597" s="40"/>
      <c r="I2597" s="40"/>
      <c r="J2597" s="40"/>
      <c r="K2597" s="40"/>
      <c r="L2597" s="40"/>
      <c r="M2597" s="40"/>
      <c r="N2597" s="40"/>
      <c r="O2597" s="40"/>
      <c r="P2597" s="45"/>
      <c r="Q2597" s="41"/>
      <c r="R2597" s="40"/>
      <c r="S2597" s="40"/>
      <c r="T2597" s="45"/>
      <c r="U2597" s="48"/>
    </row>
    <row r="2598" spans="1:21">
      <c r="A2598" s="41"/>
      <c r="B2598" s="45"/>
      <c r="C2598" s="49"/>
      <c r="D2598" s="45"/>
      <c r="E2598" s="46"/>
      <c r="F2598" s="46"/>
      <c r="G2598" s="40"/>
      <c r="H2598" s="40"/>
      <c r="I2598" s="40"/>
      <c r="J2598" s="40"/>
      <c r="K2598" s="40"/>
      <c r="L2598" s="40"/>
      <c r="M2598" s="40"/>
      <c r="N2598" s="40"/>
      <c r="O2598" s="40"/>
      <c r="P2598" s="45"/>
      <c r="Q2598" s="41"/>
      <c r="R2598" s="40"/>
      <c r="S2598" s="40"/>
      <c r="T2598" s="45"/>
      <c r="U2598" s="48"/>
    </row>
    <row r="2599" spans="1:21">
      <c r="A2599" s="41"/>
      <c r="B2599" s="45"/>
      <c r="C2599" s="49"/>
      <c r="D2599" s="45"/>
      <c r="E2599" s="46"/>
      <c r="F2599" s="46"/>
      <c r="G2599" s="40"/>
      <c r="H2599" s="40"/>
      <c r="I2599" s="40"/>
      <c r="J2599" s="40"/>
      <c r="K2599" s="40"/>
      <c r="L2599" s="40"/>
      <c r="M2599" s="40"/>
      <c r="N2599" s="40"/>
      <c r="O2599" s="40"/>
      <c r="P2599" s="45"/>
      <c r="Q2599" s="41"/>
      <c r="R2599" s="40"/>
      <c r="S2599" s="40"/>
      <c r="T2599" s="45"/>
      <c r="U2599" s="48"/>
    </row>
    <row r="2600" spans="1:21">
      <c r="A2600" s="41"/>
      <c r="B2600" s="45"/>
      <c r="C2600" s="49"/>
      <c r="D2600" s="45"/>
      <c r="E2600" s="46"/>
      <c r="F2600" s="46"/>
      <c r="G2600" s="40"/>
      <c r="H2600" s="40"/>
      <c r="I2600" s="40"/>
      <c r="J2600" s="40"/>
      <c r="K2600" s="40"/>
      <c r="L2600" s="40"/>
      <c r="M2600" s="40"/>
      <c r="N2600" s="40"/>
      <c r="O2600" s="40"/>
      <c r="P2600" s="45"/>
      <c r="Q2600" s="41"/>
      <c r="R2600" s="40"/>
      <c r="S2600" s="40"/>
      <c r="T2600" s="45"/>
      <c r="U2600" s="48"/>
    </row>
    <row r="2601" spans="1:21">
      <c r="A2601" s="41"/>
      <c r="B2601" s="45"/>
      <c r="C2601" s="49"/>
      <c r="D2601" s="45"/>
      <c r="E2601" s="46"/>
      <c r="F2601" s="46"/>
      <c r="G2601" s="40"/>
      <c r="H2601" s="40"/>
      <c r="I2601" s="40"/>
      <c r="J2601" s="40"/>
      <c r="K2601" s="40"/>
      <c r="L2601" s="40"/>
      <c r="M2601" s="40"/>
      <c r="N2601" s="40"/>
      <c r="O2601" s="40"/>
      <c r="P2601" s="45"/>
      <c r="Q2601" s="41"/>
      <c r="R2601" s="40"/>
      <c r="S2601" s="40"/>
      <c r="T2601" s="45"/>
      <c r="U2601" s="48"/>
    </row>
    <row r="2602" spans="1:21">
      <c r="A2602" s="41"/>
      <c r="B2602" s="45"/>
      <c r="C2602" s="49"/>
      <c r="D2602" s="45"/>
      <c r="E2602" s="46"/>
      <c r="F2602" s="46"/>
      <c r="G2602" s="40"/>
      <c r="H2602" s="40"/>
      <c r="I2602" s="40"/>
      <c r="J2602" s="40"/>
      <c r="K2602" s="40"/>
      <c r="L2602" s="40"/>
      <c r="M2602" s="40"/>
      <c r="N2602" s="40"/>
      <c r="O2602" s="40"/>
      <c r="P2602" s="45"/>
      <c r="Q2602" s="41"/>
      <c r="R2602" s="40"/>
      <c r="S2602" s="40"/>
      <c r="T2602" s="45"/>
      <c r="U2602" s="48"/>
    </row>
    <row r="2603" spans="1:21">
      <c r="A2603" s="41"/>
      <c r="B2603" s="45"/>
      <c r="C2603" s="49"/>
      <c r="D2603" s="45"/>
      <c r="E2603" s="46"/>
      <c r="F2603" s="46"/>
      <c r="G2603" s="40"/>
      <c r="H2603" s="40"/>
      <c r="I2603" s="40"/>
      <c r="J2603" s="40"/>
      <c r="K2603" s="40"/>
      <c r="L2603" s="40"/>
      <c r="M2603" s="40"/>
      <c r="N2603" s="40"/>
      <c r="O2603" s="40"/>
      <c r="P2603" s="45"/>
      <c r="Q2603" s="41"/>
      <c r="R2603" s="40"/>
      <c r="S2603" s="40"/>
      <c r="T2603" s="45"/>
      <c r="U2603" s="48"/>
    </row>
    <row r="2604" spans="1:21">
      <c r="A2604" s="41"/>
      <c r="B2604" s="45"/>
      <c r="C2604" s="49"/>
      <c r="D2604" s="45"/>
      <c r="E2604" s="46"/>
      <c r="F2604" s="46"/>
      <c r="G2604" s="40"/>
      <c r="H2604" s="40"/>
      <c r="I2604" s="40"/>
      <c r="J2604" s="40"/>
      <c r="K2604" s="40"/>
      <c r="L2604" s="40"/>
      <c r="M2604" s="40"/>
      <c r="N2604" s="40"/>
      <c r="O2604" s="40"/>
      <c r="P2604" s="45"/>
      <c r="Q2604" s="41"/>
      <c r="R2604" s="40"/>
      <c r="S2604" s="40"/>
      <c r="T2604" s="45"/>
      <c r="U2604" s="48"/>
    </row>
    <row r="2605" spans="1:21">
      <c r="A2605" s="41"/>
      <c r="B2605" s="45"/>
      <c r="C2605" s="49"/>
      <c r="D2605" s="45"/>
      <c r="E2605" s="46"/>
      <c r="F2605" s="46"/>
      <c r="G2605" s="40"/>
      <c r="H2605" s="40"/>
      <c r="I2605" s="40"/>
      <c r="J2605" s="40"/>
      <c r="K2605" s="40"/>
      <c r="L2605" s="40"/>
      <c r="M2605" s="40"/>
      <c r="N2605" s="40"/>
      <c r="O2605" s="40"/>
      <c r="P2605" s="45"/>
      <c r="Q2605" s="41"/>
      <c r="R2605" s="40"/>
      <c r="S2605" s="40"/>
      <c r="T2605" s="45"/>
      <c r="U2605" s="48"/>
    </row>
    <row r="2606" spans="1:21">
      <c r="A2606" s="41"/>
      <c r="B2606" s="45"/>
      <c r="C2606" s="49"/>
      <c r="D2606" s="45"/>
      <c r="E2606" s="46"/>
      <c r="F2606" s="46"/>
      <c r="G2606" s="40"/>
      <c r="H2606" s="40"/>
      <c r="I2606" s="40"/>
      <c r="J2606" s="40"/>
      <c r="K2606" s="40"/>
      <c r="L2606" s="40"/>
      <c r="M2606" s="40"/>
      <c r="N2606" s="40"/>
      <c r="O2606" s="40"/>
      <c r="P2606" s="45"/>
      <c r="Q2606" s="41"/>
      <c r="R2606" s="40"/>
      <c r="S2606" s="40"/>
      <c r="T2606" s="45"/>
      <c r="U2606" s="48"/>
    </row>
    <row r="2607" spans="1:21">
      <c r="A2607" s="41"/>
      <c r="B2607" s="45"/>
      <c r="C2607" s="49"/>
      <c r="D2607" s="45"/>
      <c r="E2607" s="46"/>
      <c r="F2607" s="46"/>
      <c r="G2607" s="40"/>
      <c r="H2607" s="40"/>
      <c r="I2607" s="40"/>
      <c r="J2607" s="40"/>
      <c r="K2607" s="40"/>
      <c r="L2607" s="40"/>
      <c r="M2607" s="40"/>
      <c r="N2607" s="40"/>
      <c r="O2607" s="40"/>
      <c r="P2607" s="45"/>
      <c r="Q2607" s="41"/>
      <c r="R2607" s="40"/>
      <c r="S2607" s="40"/>
      <c r="T2607" s="45"/>
      <c r="U2607" s="48"/>
    </row>
    <row r="2608" spans="1:21">
      <c r="A2608" s="41"/>
      <c r="B2608" s="45"/>
      <c r="C2608" s="49"/>
      <c r="D2608" s="45"/>
      <c r="E2608" s="46"/>
      <c r="F2608" s="46"/>
      <c r="G2608" s="40"/>
      <c r="H2608" s="40"/>
      <c r="I2608" s="40"/>
      <c r="J2608" s="40"/>
      <c r="K2608" s="40"/>
      <c r="L2608" s="40"/>
      <c r="M2608" s="40"/>
      <c r="N2608" s="40"/>
      <c r="O2608" s="40"/>
      <c r="P2608" s="45"/>
      <c r="Q2608" s="41"/>
      <c r="R2608" s="40"/>
      <c r="S2608" s="40"/>
      <c r="T2608" s="45"/>
      <c r="U2608" s="48"/>
    </row>
    <row r="2609" spans="1:21">
      <c r="A2609" s="41"/>
      <c r="B2609" s="45"/>
      <c r="C2609" s="49"/>
      <c r="D2609" s="45"/>
      <c r="E2609" s="46"/>
      <c r="F2609" s="46"/>
      <c r="G2609" s="40"/>
      <c r="H2609" s="40"/>
      <c r="I2609" s="40"/>
      <c r="J2609" s="40"/>
      <c r="K2609" s="40"/>
      <c r="L2609" s="40"/>
      <c r="M2609" s="40"/>
      <c r="N2609" s="40"/>
      <c r="O2609" s="40"/>
      <c r="P2609" s="45"/>
      <c r="Q2609" s="41"/>
      <c r="R2609" s="40"/>
      <c r="S2609" s="40"/>
      <c r="T2609" s="45"/>
      <c r="U2609" s="48"/>
    </row>
    <row r="2610" spans="1:21">
      <c r="A2610" s="41"/>
      <c r="B2610" s="45"/>
      <c r="C2610" s="49"/>
      <c r="D2610" s="45"/>
      <c r="E2610" s="46"/>
      <c r="F2610" s="46"/>
      <c r="G2610" s="40"/>
      <c r="H2610" s="40"/>
      <c r="I2610" s="40"/>
      <c r="J2610" s="40"/>
      <c r="K2610" s="40"/>
      <c r="L2610" s="40"/>
      <c r="M2610" s="40"/>
      <c r="N2610" s="40"/>
      <c r="O2610" s="40"/>
      <c r="P2610" s="45"/>
      <c r="Q2610" s="41"/>
      <c r="R2610" s="40"/>
      <c r="S2610" s="40"/>
      <c r="T2610" s="45"/>
      <c r="U2610" s="48"/>
    </row>
    <row r="2611" spans="1:21">
      <c r="A2611" s="41"/>
      <c r="B2611" s="45"/>
      <c r="C2611" s="49"/>
      <c r="D2611" s="45"/>
      <c r="E2611" s="46"/>
      <c r="F2611" s="46"/>
      <c r="G2611" s="40"/>
      <c r="H2611" s="40"/>
      <c r="I2611" s="40"/>
      <c r="J2611" s="40"/>
      <c r="K2611" s="40"/>
      <c r="L2611" s="40"/>
      <c r="M2611" s="40"/>
      <c r="N2611" s="40"/>
      <c r="O2611" s="40"/>
      <c r="P2611" s="45"/>
      <c r="Q2611" s="41"/>
      <c r="R2611" s="40"/>
      <c r="S2611" s="40"/>
      <c r="T2611" s="45"/>
      <c r="U2611" s="48"/>
    </row>
    <row r="2612" spans="1:21">
      <c r="A2612" s="41"/>
      <c r="B2612" s="45"/>
      <c r="C2612" s="49"/>
      <c r="D2612" s="45"/>
      <c r="E2612" s="46"/>
      <c r="F2612" s="46"/>
      <c r="G2612" s="40"/>
      <c r="H2612" s="40"/>
      <c r="I2612" s="40"/>
      <c r="J2612" s="40"/>
      <c r="K2612" s="40"/>
      <c r="L2612" s="40"/>
      <c r="M2612" s="40"/>
      <c r="N2612" s="40"/>
      <c r="O2612" s="40"/>
      <c r="P2612" s="45"/>
      <c r="Q2612" s="41"/>
      <c r="R2612" s="40"/>
      <c r="S2612" s="40"/>
      <c r="T2612" s="45"/>
      <c r="U2612" s="48"/>
    </row>
    <row r="2613" spans="1:21">
      <c r="A2613" s="41"/>
      <c r="B2613" s="45"/>
      <c r="C2613" s="49"/>
      <c r="D2613" s="45"/>
      <c r="E2613" s="46"/>
      <c r="F2613" s="46"/>
      <c r="G2613" s="40"/>
      <c r="H2613" s="40"/>
      <c r="I2613" s="40"/>
      <c r="J2613" s="40"/>
      <c r="K2613" s="40"/>
      <c r="L2613" s="40"/>
      <c r="M2613" s="40"/>
      <c r="N2613" s="40"/>
      <c r="O2613" s="40"/>
      <c r="P2613" s="45"/>
      <c r="Q2613" s="41"/>
      <c r="R2613" s="40"/>
      <c r="S2613" s="40"/>
      <c r="T2613" s="45"/>
      <c r="U2613" s="48"/>
    </row>
    <row r="2614" spans="1:21">
      <c r="A2614" s="41"/>
      <c r="B2614" s="45"/>
      <c r="C2614" s="49"/>
      <c r="D2614" s="45"/>
      <c r="E2614" s="46"/>
      <c r="F2614" s="46"/>
      <c r="G2614" s="40"/>
      <c r="H2614" s="40"/>
      <c r="I2614" s="40"/>
      <c r="J2614" s="40"/>
      <c r="K2614" s="40"/>
      <c r="L2614" s="40"/>
      <c r="M2614" s="40"/>
      <c r="N2614" s="40"/>
      <c r="O2614" s="40"/>
      <c r="P2614" s="45"/>
      <c r="Q2614" s="41"/>
      <c r="R2614" s="40"/>
      <c r="S2614" s="40"/>
      <c r="T2614" s="45"/>
      <c r="U2614" s="48"/>
    </row>
    <row r="2615" spans="1:21">
      <c r="A2615" s="41"/>
      <c r="B2615" s="45"/>
      <c r="C2615" s="49"/>
      <c r="D2615" s="45"/>
      <c r="E2615" s="46"/>
      <c r="F2615" s="46"/>
      <c r="G2615" s="40"/>
      <c r="H2615" s="40"/>
      <c r="I2615" s="40"/>
      <c r="J2615" s="40"/>
      <c r="K2615" s="40"/>
      <c r="L2615" s="40"/>
      <c r="M2615" s="40"/>
      <c r="N2615" s="40"/>
      <c r="O2615" s="40"/>
      <c r="P2615" s="45"/>
      <c r="Q2615" s="41"/>
      <c r="R2615" s="40"/>
      <c r="S2615" s="40"/>
      <c r="T2615" s="45"/>
      <c r="U2615" s="48"/>
    </row>
    <row r="2616" spans="1:21">
      <c r="A2616" s="41"/>
      <c r="B2616" s="45"/>
      <c r="C2616" s="49"/>
      <c r="D2616" s="45"/>
      <c r="E2616" s="46"/>
      <c r="F2616" s="46"/>
      <c r="G2616" s="40"/>
      <c r="H2616" s="40"/>
      <c r="I2616" s="40"/>
      <c r="J2616" s="40"/>
      <c r="K2616" s="40"/>
      <c r="L2616" s="40"/>
      <c r="M2616" s="40"/>
      <c r="N2616" s="40"/>
      <c r="O2616" s="40"/>
      <c r="P2616" s="45"/>
      <c r="Q2616" s="41"/>
      <c r="R2616" s="40"/>
      <c r="S2616" s="40"/>
      <c r="T2616" s="45"/>
      <c r="U2616" s="48"/>
    </row>
    <row r="2617" spans="1:21">
      <c r="A2617" s="41"/>
      <c r="B2617" s="45"/>
      <c r="C2617" s="49"/>
      <c r="D2617" s="45"/>
      <c r="E2617" s="46"/>
      <c r="F2617" s="46"/>
      <c r="G2617" s="40"/>
      <c r="H2617" s="40"/>
      <c r="I2617" s="40"/>
      <c r="J2617" s="40"/>
      <c r="K2617" s="40"/>
      <c r="L2617" s="40"/>
      <c r="M2617" s="40"/>
      <c r="N2617" s="40"/>
      <c r="O2617" s="40"/>
      <c r="P2617" s="45"/>
      <c r="Q2617" s="41"/>
      <c r="R2617" s="40"/>
      <c r="S2617" s="40"/>
      <c r="T2617" s="45"/>
      <c r="U2617" s="48"/>
    </row>
    <row r="2618" spans="1:21">
      <c r="A2618" s="41"/>
      <c r="B2618" s="45"/>
      <c r="C2618" s="49"/>
      <c r="D2618" s="45"/>
      <c r="E2618" s="46"/>
      <c r="F2618" s="46"/>
      <c r="G2618" s="40"/>
      <c r="H2618" s="40"/>
      <c r="I2618" s="40"/>
      <c r="J2618" s="40"/>
      <c r="K2618" s="40"/>
      <c r="L2618" s="40"/>
      <c r="M2618" s="40"/>
      <c r="N2618" s="40"/>
      <c r="O2618" s="40"/>
      <c r="P2618" s="45"/>
      <c r="Q2618" s="41"/>
      <c r="R2618" s="40"/>
      <c r="S2618" s="40"/>
      <c r="T2618" s="45"/>
      <c r="U2618" s="48"/>
    </row>
    <row r="2619" spans="1:21">
      <c r="A2619" s="41"/>
      <c r="B2619" s="45"/>
      <c r="C2619" s="49"/>
      <c r="D2619" s="45"/>
      <c r="E2619" s="46"/>
      <c r="F2619" s="46"/>
      <c r="G2619" s="40"/>
      <c r="H2619" s="40"/>
      <c r="I2619" s="40"/>
      <c r="J2619" s="40"/>
      <c r="K2619" s="40"/>
      <c r="L2619" s="40"/>
      <c r="M2619" s="40"/>
      <c r="N2619" s="40"/>
      <c r="O2619" s="40"/>
      <c r="P2619" s="45"/>
      <c r="Q2619" s="41"/>
      <c r="R2619" s="40"/>
      <c r="S2619" s="40"/>
      <c r="T2619" s="45"/>
      <c r="U2619" s="48"/>
    </row>
    <row r="2620" spans="1:21">
      <c r="A2620" s="41"/>
      <c r="B2620" s="45"/>
      <c r="C2620" s="49"/>
      <c r="D2620" s="45"/>
      <c r="E2620" s="46"/>
      <c r="F2620" s="46"/>
      <c r="G2620" s="40"/>
      <c r="H2620" s="40"/>
      <c r="I2620" s="40"/>
      <c r="J2620" s="40"/>
      <c r="K2620" s="40"/>
      <c r="L2620" s="40"/>
      <c r="M2620" s="40"/>
      <c r="N2620" s="40"/>
      <c r="O2620" s="40"/>
      <c r="P2620" s="45"/>
      <c r="Q2620" s="41"/>
      <c r="R2620" s="40"/>
      <c r="S2620" s="40"/>
      <c r="T2620" s="45"/>
      <c r="U2620" s="48"/>
    </row>
    <row r="2621" spans="1:21">
      <c r="A2621" s="41"/>
      <c r="B2621" s="45"/>
      <c r="C2621" s="49"/>
      <c r="D2621" s="45"/>
      <c r="E2621" s="46"/>
      <c r="F2621" s="46"/>
      <c r="G2621" s="40"/>
      <c r="H2621" s="40"/>
      <c r="I2621" s="40"/>
      <c r="J2621" s="40"/>
      <c r="K2621" s="40"/>
      <c r="L2621" s="40"/>
      <c r="M2621" s="40"/>
      <c r="N2621" s="40"/>
      <c r="O2621" s="40"/>
      <c r="P2621" s="45"/>
      <c r="Q2621" s="41"/>
      <c r="R2621" s="40"/>
      <c r="S2621" s="40"/>
      <c r="T2621" s="45"/>
      <c r="U2621" s="48"/>
    </row>
    <row r="2622" spans="1:21">
      <c r="A2622" s="41"/>
      <c r="B2622" s="45"/>
      <c r="C2622" s="49"/>
      <c r="D2622" s="45"/>
      <c r="E2622" s="46"/>
      <c r="F2622" s="46"/>
      <c r="G2622" s="40"/>
      <c r="H2622" s="40"/>
      <c r="I2622" s="40"/>
      <c r="J2622" s="40"/>
      <c r="K2622" s="40"/>
      <c r="L2622" s="40"/>
      <c r="M2622" s="40"/>
      <c r="N2622" s="40"/>
      <c r="O2622" s="40"/>
      <c r="P2622" s="45"/>
      <c r="Q2622" s="41"/>
      <c r="R2622" s="40"/>
      <c r="S2622" s="40"/>
      <c r="T2622" s="45"/>
      <c r="U2622" s="48"/>
    </row>
    <row r="2623" spans="1:21">
      <c r="A2623" s="41"/>
      <c r="B2623" s="45"/>
      <c r="C2623" s="49"/>
      <c r="D2623" s="45"/>
      <c r="E2623" s="46"/>
      <c r="F2623" s="46"/>
      <c r="G2623" s="40"/>
      <c r="H2623" s="40"/>
      <c r="I2623" s="40"/>
      <c r="J2623" s="40"/>
      <c r="K2623" s="40"/>
      <c r="L2623" s="40"/>
      <c r="M2623" s="40"/>
      <c r="N2623" s="40"/>
      <c r="O2623" s="40"/>
      <c r="P2623" s="45"/>
      <c r="Q2623" s="41"/>
      <c r="R2623" s="40"/>
      <c r="S2623" s="40"/>
      <c r="T2623" s="45"/>
      <c r="U2623" s="48"/>
    </row>
    <row r="2624" spans="1:21">
      <c r="A2624" s="41"/>
      <c r="B2624" s="45"/>
      <c r="C2624" s="49"/>
      <c r="D2624" s="45"/>
      <c r="E2624" s="46"/>
      <c r="F2624" s="46"/>
      <c r="G2624" s="40"/>
      <c r="H2624" s="40"/>
      <c r="I2624" s="40"/>
      <c r="J2624" s="40"/>
      <c r="K2624" s="40"/>
      <c r="L2624" s="40"/>
      <c r="M2624" s="40"/>
      <c r="N2624" s="40"/>
      <c r="O2624" s="40"/>
      <c r="P2624" s="45"/>
      <c r="Q2624" s="41"/>
      <c r="R2624" s="40"/>
      <c r="S2624" s="40"/>
      <c r="T2624" s="45"/>
      <c r="U2624" s="48"/>
    </row>
    <row r="2625" spans="1:21">
      <c r="A2625" s="41"/>
      <c r="B2625" s="45"/>
      <c r="C2625" s="49"/>
      <c r="D2625" s="45"/>
      <c r="E2625" s="46"/>
      <c r="F2625" s="46"/>
      <c r="G2625" s="40"/>
      <c r="H2625" s="40"/>
      <c r="I2625" s="40"/>
      <c r="J2625" s="40"/>
      <c r="K2625" s="40"/>
      <c r="L2625" s="40"/>
      <c r="M2625" s="40"/>
      <c r="N2625" s="40"/>
      <c r="O2625" s="40"/>
      <c r="P2625" s="45"/>
      <c r="Q2625" s="41"/>
      <c r="R2625" s="40"/>
      <c r="S2625" s="40"/>
      <c r="T2625" s="45"/>
      <c r="U2625" s="48"/>
    </row>
    <row r="2626" spans="1:21">
      <c r="A2626" s="41"/>
      <c r="B2626" s="45"/>
      <c r="C2626" s="49"/>
      <c r="D2626" s="45"/>
      <c r="E2626" s="46"/>
      <c r="F2626" s="46"/>
      <c r="G2626" s="40"/>
      <c r="H2626" s="40"/>
      <c r="I2626" s="40"/>
      <c r="J2626" s="40"/>
      <c r="K2626" s="40"/>
      <c r="L2626" s="40"/>
      <c r="M2626" s="40"/>
      <c r="N2626" s="40"/>
      <c r="O2626" s="40"/>
      <c r="P2626" s="45"/>
      <c r="Q2626" s="41"/>
      <c r="R2626" s="40"/>
      <c r="S2626" s="40"/>
      <c r="T2626" s="45"/>
      <c r="U2626" s="48"/>
    </row>
    <row r="2627" spans="1:21">
      <c r="A2627" s="41"/>
      <c r="B2627" s="45"/>
      <c r="C2627" s="49"/>
      <c r="D2627" s="45"/>
      <c r="E2627" s="46"/>
      <c r="F2627" s="46"/>
      <c r="G2627" s="40"/>
      <c r="H2627" s="40"/>
      <c r="I2627" s="40"/>
      <c r="J2627" s="40"/>
      <c r="K2627" s="40"/>
      <c r="L2627" s="40"/>
      <c r="M2627" s="40"/>
      <c r="N2627" s="40"/>
      <c r="O2627" s="40"/>
      <c r="P2627" s="45"/>
      <c r="Q2627" s="41"/>
      <c r="R2627" s="40"/>
      <c r="S2627" s="40"/>
      <c r="T2627" s="45"/>
      <c r="U2627" s="48"/>
    </row>
    <row r="2628" spans="1:21">
      <c r="A2628" s="41"/>
      <c r="B2628" s="45"/>
      <c r="C2628" s="49"/>
      <c r="D2628" s="45"/>
      <c r="E2628" s="46"/>
      <c r="F2628" s="46"/>
      <c r="G2628" s="40"/>
      <c r="H2628" s="40"/>
      <c r="I2628" s="40"/>
      <c r="J2628" s="40"/>
      <c r="K2628" s="40"/>
      <c r="L2628" s="40"/>
      <c r="M2628" s="40"/>
      <c r="N2628" s="40"/>
      <c r="O2628" s="40"/>
      <c r="P2628" s="45"/>
      <c r="Q2628" s="41"/>
      <c r="R2628" s="40"/>
      <c r="S2628" s="40"/>
      <c r="T2628" s="45"/>
      <c r="U2628" s="48"/>
    </row>
    <row r="2629" spans="1:21">
      <c r="A2629" s="41"/>
      <c r="B2629" s="45"/>
      <c r="C2629" s="49"/>
      <c r="D2629" s="45"/>
      <c r="E2629" s="46"/>
      <c r="F2629" s="46"/>
      <c r="G2629" s="40"/>
      <c r="H2629" s="40"/>
      <c r="I2629" s="40"/>
      <c r="J2629" s="40"/>
      <c r="K2629" s="40"/>
      <c r="L2629" s="40"/>
      <c r="M2629" s="40"/>
      <c r="N2629" s="40"/>
      <c r="O2629" s="40"/>
      <c r="P2629" s="45"/>
      <c r="Q2629" s="41"/>
      <c r="R2629" s="40"/>
      <c r="S2629" s="40"/>
      <c r="T2629" s="45"/>
      <c r="U2629" s="48"/>
    </row>
    <row r="2630" spans="1:21">
      <c r="A2630" s="41"/>
      <c r="B2630" s="45"/>
      <c r="C2630" s="49"/>
      <c r="D2630" s="45"/>
      <c r="E2630" s="46"/>
      <c r="F2630" s="46"/>
      <c r="G2630" s="40"/>
      <c r="H2630" s="40"/>
      <c r="I2630" s="40"/>
      <c r="J2630" s="40"/>
      <c r="K2630" s="40"/>
      <c r="L2630" s="40"/>
      <c r="M2630" s="40"/>
      <c r="N2630" s="40"/>
      <c r="O2630" s="40"/>
      <c r="P2630" s="45"/>
      <c r="Q2630" s="41"/>
      <c r="R2630" s="40"/>
      <c r="S2630" s="40"/>
      <c r="T2630" s="45"/>
      <c r="U2630" s="48"/>
    </row>
    <row r="2631" spans="1:21">
      <c r="A2631" s="41"/>
      <c r="B2631" s="45"/>
      <c r="C2631" s="49"/>
      <c r="D2631" s="45"/>
      <c r="E2631" s="46"/>
      <c r="F2631" s="46"/>
      <c r="G2631" s="40"/>
      <c r="H2631" s="40"/>
      <c r="I2631" s="40"/>
      <c r="J2631" s="40"/>
      <c r="K2631" s="40"/>
      <c r="L2631" s="40"/>
      <c r="M2631" s="40"/>
      <c r="N2631" s="40"/>
      <c r="O2631" s="40"/>
      <c r="P2631" s="45"/>
      <c r="Q2631" s="41"/>
      <c r="R2631" s="40"/>
      <c r="S2631" s="40"/>
      <c r="T2631" s="45"/>
      <c r="U2631" s="48"/>
    </row>
    <row r="2632" spans="1:21">
      <c r="A2632" s="41"/>
      <c r="B2632" s="45"/>
      <c r="C2632" s="49"/>
      <c r="D2632" s="45"/>
      <c r="E2632" s="46"/>
      <c r="F2632" s="46"/>
      <c r="G2632" s="40"/>
      <c r="H2632" s="40"/>
      <c r="I2632" s="40"/>
      <c r="J2632" s="40"/>
      <c r="K2632" s="40"/>
      <c r="L2632" s="40"/>
      <c r="M2632" s="40"/>
      <c r="N2632" s="40"/>
      <c r="O2632" s="40"/>
      <c r="P2632" s="45"/>
      <c r="Q2632" s="41"/>
      <c r="R2632" s="40"/>
      <c r="S2632" s="40"/>
      <c r="T2632" s="45"/>
      <c r="U2632" s="48"/>
    </row>
    <row r="2633" spans="1:21">
      <c r="A2633" s="41"/>
      <c r="B2633" s="45"/>
      <c r="C2633" s="49"/>
      <c r="D2633" s="45"/>
      <c r="E2633" s="46"/>
      <c r="F2633" s="46"/>
      <c r="G2633" s="40"/>
      <c r="H2633" s="40"/>
      <c r="I2633" s="40"/>
      <c r="J2633" s="40"/>
      <c r="K2633" s="40"/>
      <c r="L2633" s="40"/>
      <c r="M2633" s="40"/>
      <c r="N2633" s="40"/>
      <c r="O2633" s="40"/>
      <c r="P2633" s="45"/>
      <c r="Q2633" s="41"/>
      <c r="R2633" s="40"/>
      <c r="S2633" s="40"/>
      <c r="T2633" s="45"/>
      <c r="U2633" s="48"/>
    </row>
    <row r="2634" spans="1:21">
      <c r="A2634" s="41"/>
      <c r="B2634" s="45"/>
      <c r="C2634" s="49"/>
      <c r="D2634" s="45"/>
      <c r="E2634" s="46"/>
      <c r="F2634" s="46"/>
      <c r="G2634" s="40"/>
      <c r="H2634" s="40"/>
      <c r="I2634" s="40"/>
      <c r="J2634" s="40"/>
      <c r="K2634" s="40"/>
      <c r="L2634" s="40"/>
      <c r="M2634" s="40"/>
      <c r="N2634" s="40"/>
      <c r="O2634" s="40"/>
      <c r="P2634" s="45"/>
      <c r="Q2634" s="41"/>
      <c r="R2634" s="40"/>
      <c r="S2634" s="40"/>
      <c r="T2634" s="45"/>
      <c r="U2634" s="48"/>
    </row>
    <row r="2635" spans="1:21">
      <c r="A2635" s="41"/>
      <c r="B2635" s="45"/>
      <c r="C2635" s="49"/>
      <c r="D2635" s="45"/>
      <c r="E2635" s="46"/>
      <c r="F2635" s="46"/>
      <c r="G2635" s="40"/>
      <c r="H2635" s="40"/>
      <c r="I2635" s="40"/>
      <c r="J2635" s="40"/>
      <c r="K2635" s="40"/>
      <c r="L2635" s="40"/>
      <c r="M2635" s="40"/>
      <c r="N2635" s="40"/>
      <c r="O2635" s="40"/>
      <c r="P2635" s="45"/>
      <c r="Q2635" s="41"/>
      <c r="R2635" s="40"/>
      <c r="S2635" s="40"/>
      <c r="T2635" s="45"/>
      <c r="U2635" s="48"/>
    </row>
    <row r="2636" spans="1:21">
      <c r="A2636" s="41"/>
      <c r="B2636" s="45"/>
      <c r="C2636" s="49"/>
      <c r="D2636" s="45"/>
      <c r="E2636" s="46"/>
      <c r="F2636" s="46"/>
      <c r="G2636" s="40"/>
      <c r="H2636" s="40"/>
      <c r="I2636" s="40"/>
      <c r="J2636" s="40"/>
      <c r="K2636" s="40"/>
      <c r="L2636" s="40"/>
      <c r="M2636" s="40"/>
      <c r="N2636" s="40"/>
      <c r="O2636" s="40"/>
      <c r="P2636" s="45"/>
      <c r="Q2636" s="41"/>
      <c r="R2636" s="40"/>
      <c r="S2636" s="40"/>
      <c r="T2636" s="45"/>
      <c r="U2636" s="48"/>
    </row>
    <row r="2637" spans="1:21">
      <c r="A2637" s="41"/>
      <c r="B2637" s="45"/>
      <c r="C2637" s="49"/>
      <c r="D2637" s="45"/>
      <c r="E2637" s="46"/>
      <c r="F2637" s="46"/>
      <c r="G2637" s="40"/>
      <c r="H2637" s="40"/>
      <c r="I2637" s="40"/>
      <c r="J2637" s="40"/>
      <c r="K2637" s="40"/>
      <c r="L2637" s="40"/>
      <c r="M2637" s="40"/>
      <c r="N2637" s="40"/>
      <c r="O2637" s="40"/>
      <c r="P2637" s="45"/>
      <c r="Q2637" s="41"/>
      <c r="R2637" s="40"/>
      <c r="S2637" s="40"/>
      <c r="T2637" s="45"/>
      <c r="U2637" s="48"/>
    </row>
    <row r="2638" spans="1:21">
      <c r="A2638" s="41"/>
      <c r="B2638" s="45"/>
      <c r="C2638" s="49"/>
      <c r="D2638" s="45"/>
      <c r="E2638" s="46"/>
      <c r="F2638" s="46"/>
      <c r="G2638" s="40"/>
      <c r="H2638" s="40"/>
      <c r="I2638" s="40"/>
      <c r="J2638" s="40"/>
      <c r="K2638" s="40"/>
      <c r="L2638" s="40"/>
      <c r="M2638" s="40"/>
      <c r="N2638" s="40"/>
      <c r="O2638" s="40"/>
      <c r="P2638" s="45"/>
      <c r="Q2638" s="41"/>
      <c r="R2638" s="40"/>
      <c r="S2638" s="40"/>
      <c r="T2638" s="45"/>
      <c r="U2638" s="48"/>
    </row>
    <row r="2639" spans="1:21">
      <c r="A2639" s="41"/>
      <c r="B2639" s="45"/>
      <c r="C2639" s="49"/>
      <c r="D2639" s="45"/>
      <c r="E2639" s="46"/>
      <c r="F2639" s="46"/>
      <c r="G2639" s="40"/>
      <c r="H2639" s="40"/>
      <c r="I2639" s="40"/>
      <c r="J2639" s="40"/>
      <c r="K2639" s="40"/>
      <c r="L2639" s="40"/>
      <c r="M2639" s="40"/>
      <c r="N2639" s="40"/>
      <c r="O2639" s="40"/>
      <c r="P2639" s="45"/>
      <c r="Q2639" s="41"/>
      <c r="R2639" s="40"/>
      <c r="S2639" s="40"/>
      <c r="T2639" s="45"/>
      <c r="U2639" s="48"/>
    </row>
    <row r="2640" spans="1:21">
      <c r="A2640" s="41"/>
      <c r="B2640" s="45"/>
      <c r="C2640" s="49"/>
      <c r="D2640" s="45"/>
      <c r="E2640" s="46"/>
      <c r="F2640" s="46"/>
      <c r="G2640" s="40"/>
      <c r="H2640" s="40"/>
      <c r="I2640" s="40"/>
      <c r="J2640" s="40"/>
      <c r="K2640" s="40"/>
      <c r="L2640" s="40"/>
      <c r="M2640" s="40"/>
      <c r="N2640" s="40"/>
      <c r="O2640" s="40"/>
      <c r="P2640" s="45"/>
      <c r="Q2640" s="41"/>
      <c r="R2640" s="40"/>
      <c r="S2640" s="40"/>
      <c r="T2640" s="45"/>
      <c r="U2640" s="48"/>
    </row>
    <row r="2641" spans="1:21">
      <c r="A2641" s="41"/>
      <c r="B2641" s="45"/>
      <c r="C2641" s="49"/>
      <c r="D2641" s="45"/>
      <c r="E2641" s="46"/>
      <c r="F2641" s="46"/>
      <c r="G2641" s="40"/>
      <c r="H2641" s="40"/>
      <c r="I2641" s="40"/>
      <c r="J2641" s="40"/>
      <c r="K2641" s="40"/>
      <c r="L2641" s="40"/>
      <c r="M2641" s="40"/>
      <c r="N2641" s="40"/>
      <c r="O2641" s="40"/>
      <c r="P2641" s="45"/>
      <c r="Q2641" s="41"/>
      <c r="R2641" s="40"/>
      <c r="S2641" s="40"/>
      <c r="T2641" s="45"/>
      <c r="U2641" s="48"/>
    </row>
    <row r="2642" spans="1:21">
      <c r="A2642" s="41"/>
      <c r="B2642" s="45"/>
      <c r="C2642" s="49"/>
      <c r="D2642" s="45"/>
      <c r="E2642" s="46"/>
      <c r="F2642" s="46"/>
      <c r="G2642" s="40"/>
      <c r="H2642" s="40"/>
      <c r="I2642" s="40"/>
      <c r="J2642" s="40"/>
      <c r="K2642" s="40"/>
      <c r="L2642" s="40"/>
      <c r="M2642" s="40"/>
      <c r="N2642" s="40"/>
      <c r="O2642" s="40"/>
      <c r="P2642" s="45"/>
      <c r="Q2642" s="41"/>
      <c r="R2642" s="40"/>
      <c r="S2642" s="40"/>
      <c r="T2642" s="45"/>
      <c r="U2642" s="48"/>
    </row>
    <row r="2643" spans="1:21">
      <c r="A2643" s="41"/>
      <c r="B2643" s="45"/>
      <c r="C2643" s="49"/>
      <c r="D2643" s="45"/>
      <c r="E2643" s="46"/>
      <c r="F2643" s="46"/>
      <c r="G2643" s="40"/>
      <c r="H2643" s="40"/>
      <c r="I2643" s="40"/>
      <c r="J2643" s="40"/>
      <c r="K2643" s="40"/>
      <c r="L2643" s="40"/>
      <c r="M2643" s="40"/>
      <c r="N2643" s="40"/>
      <c r="O2643" s="40"/>
      <c r="P2643" s="45"/>
      <c r="Q2643" s="41"/>
      <c r="R2643" s="40"/>
      <c r="S2643" s="40"/>
      <c r="T2643" s="45"/>
      <c r="U2643" s="48"/>
    </row>
    <row r="2644" spans="1:21">
      <c r="A2644" s="41"/>
      <c r="B2644" s="45"/>
      <c r="C2644" s="49"/>
      <c r="D2644" s="45"/>
      <c r="E2644" s="46"/>
      <c r="F2644" s="46"/>
      <c r="G2644" s="40"/>
      <c r="H2644" s="40"/>
      <c r="I2644" s="40"/>
      <c r="J2644" s="40"/>
      <c r="K2644" s="40"/>
      <c r="L2644" s="40"/>
      <c r="M2644" s="40"/>
      <c r="N2644" s="40"/>
      <c r="O2644" s="40"/>
      <c r="P2644" s="45"/>
      <c r="Q2644" s="41"/>
      <c r="R2644" s="40"/>
      <c r="S2644" s="40"/>
      <c r="T2644" s="45"/>
      <c r="U2644" s="48"/>
    </row>
    <row r="2645" spans="1:21">
      <c r="A2645" s="41"/>
      <c r="B2645" s="45"/>
      <c r="C2645" s="49"/>
      <c r="D2645" s="45"/>
      <c r="E2645" s="46"/>
      <c r="F2645" s="46"/>
      <c r="G2645" s="40"/>
      <c r="H2645" s="40"/>
      <c r="I2645" s="40"/>
      <c r="J2645" s="40"/>
      <c r="K2645" s="40"/>
      <c r="L2645" s="40"/>
      <c r="M2645" s="40"/>
      <c r="N2645" s="40"/>
      <c r="O2645" s="40"/>
      <c r="P2645" s="45"/>
      <c r="Q2645" s="41"/>
      <c r="R2645" s="40"/>
      <c r="S2645" s="40"/>
      <c r="T2645" s="45"/>
      <c r="U2645" s="48"/>
    </row>
    <row r="2646" spans="1:21">
      <c r="A2646" s="41"/>
      <c r="B2646" s="45"/>
      <c r="C2646" s="49"/>
      <c r="D2646" s="45"/>
      <c r="E2646" s="46"/>
      <c r="F2646" s="46"/>
      <c r="G2646" s="40"/>
      <c r="H2646" s="40"/>
      <c r="I2646" s="40"/>
      <c r="J2646" s="40"/>
      <c r="K2646" s="40"/>
      <c r="L2646" s="40"/>
      <c r="M2646" s="40"/>
      <c r="N2646" s="40"/>
      <c r="O2646" s="40"/>
      <c r="P2646" s="45"/>
      <c r="Q2646" s="41"/>
      <c r="R2646" s="40"/>
      <c r="S2646" s="40"/>
      <c r="T2646" s="45"/>
      <c r="U2646" s="48"/>
    </row>
    <row r="2647" spans="1:21">
      <c r="A2647" s="41"/>
      <c r="B2647" s="45"/>
      <c r="C2647" s="49"/>
      <c r="D2647" s="45"/>
      <c r="E2647" s="46"/>
      <c r="F2647" s="46"/>
      <c r="G2647" s="40"/>
      <c r="H2647" s="40"/>
      <c r="I2647" s="40"/>
      <c r="J2647" s="40"/>
      <c r="K2647" s="40"/>
      <c r="L2647" s="40"/>
      <c r="M2647" s="40"/>
      <c r="N2647" s="40"/>
      <c r="O2647" s="40"/>
      <c r="P2647" s="45"/>
      <c r="Q2647" s="41"/>
      <c r="R2647" s="40"/>
      <c r="S2647" s="40"/>
      <c r="T2647" s="45"/>
      <c r="U2647" s="48"/>
    </row>
    <row r="2648" spans="1:21">
      <c r="A2648" s="41"/>
      <c r="B2648" s="45"/>
      <c r="C2648" s="49"/>
      <c r="D2648" s="45"/>
      <c r="E2648" s="46"/>
      <c r="F2648" s="46"/>
      <c r="G2648" s="40"/>
      <c r="H2648" s="40"/>
      <c r="I2648" s="40"/>
      <c r="J2648" s="40"/>
      <c r="K2648" s="40"/>
      <c r="L2648" s="40"/>
      <c r="M2648" s="40"/>
      <c r="N2648" s="40"/>
      <c r="O2648" s="40"/>
      <c r="P2648" s="45"/>
      <c r="Q2648" s="41"/>
      <c r="R2648" s="40"/>
      <c r="S2648" s="40"/>
      <c r="T2648" s="45"/>
      <c r="U2648" s="48"/>
    </row>
    <row r="2649" spans="1:21">
      <c r="A2649" s="41"/>
      <c r="B2649" s="45"/>
      <c r="C2649" s="49"/>
      <c r="D2649" s="45"/>
      <c r="E2649" s="46"/>
      <c r="F2649" s="46"/>
      <c r="G2649" s="40"/>
      <c r="H2649" s="40"/>
      <c r="I2649" s="40"/>
      <c r="J2649" s="40"/>
      <c r="K2649" s="40"/>
      <c r="L2649" s="40"/>
      <c r="M2649" s="40"/>
      <c r="N2649" s="40"/>
      <c r="O2649" s="40"/>
      <c r="P2649" s="45"/>
      <c r="Q2649" s="41"/>
      <c r="R2649" s="40"/>
      <c r="S2649" s="40"/>
      <c r="T2649" s="45"/>
      <c r="U2649" s="48"/>
    </row>
    <row r="2650" spans="1:21">
      <c r="A2650" s="41"/>
      <c r="B2650" s="45"/>
      <c r="C2650" s="49"/>
      <c r="D2650" s="45"/>
      <c r="E2650" s="46"/>
      <c r="F2650" s="46"/>
      <c r="G2650" s="40"/>
      <c r="H2650" s="40"/>
      <c r="I2650" s="40"/>
      <c r="J2650" s="40"/>
      <c r="K2650" s="40"/>
      <c r="L2650" s="40"/>
      <c r="M2650" s="40"/>
      <c r="N2650" s="40"/>
      <c r="O2650" s="40"/>
      <c r="P2650" s="45"/>
      <c r="Q2650" s="41"/>
      <c r="R2650" s="40"/>
      <c r="S2650" s="40"/>
      <c r="T2650" s="45"/>
      <c r="U2650" s="48"/>
    </row>
    <row r="2651" spans="1:21">
      <c r="A2651" s="41"/>
      <c r="B2651" s="45"/>
      <c r="C2651" s="49"/>
      <c r="D2651" s="45"/>
      <c r="E2651" s="46"/>
      <c r="F2651" s="46"/>
      <c r="G2651" s="40"/>
      <c r="H2651" s="40"/>
      <c r="I2651" s="40"/>
      <c r="J2651" s="40"/>
      <c r="K2651" s="40"/>
      <c r="L2651" s="40"/>
      <c r="M2651" s="40"/>
      <c r="N2651" s="40"/>
      <c r="O2651" s="40"/>
      <c r="P2651" s="45"/>
      <c r="Q2651" s="41"/>
      <c r="R2651" s="40"/>
      <c r="S2651" s="40"/>
      <c r="T2651" s="45"/>
      <c r="U2651" s="48"/>
    </row>
    <row r="2652" spans="1:21">
      <c r="A2652" s="41"/>
      <c r="B2652" s="45"/>
      <c r="C2652" s="49"/>
      <c r="D2652" s="45"/>
      <c r="E2652" s="46"/>
      <c r="F2652" s="46"/>
      <c r="G2652" s="40"/>
      <c r="H2652" s="40"/>
      <c r="I2652" s="40"/>
      <c r="J2652" s="40"/>
      <c r="K2652" s="40"/>
      <c r="L2652" s="40"/>
      <c r="M2652" s="40"/>
      <c r="N2652" s="40"/>
      <c r="O2652" s="40"/>
      <c r="P2652" s="45"/>
      <c r="Q2652" s="41"/>
      <c r="R2652" s="40"/>
      <c r="S2652" s="40"/>
      <c r="T2652" s="45"/>
      <c r="U2652" s="48"/>
    </row>
    <row r="2653" spans="1:21">
      <c r="A2653" s="41"/>
      <c r="B2653" s="45"/>
      <c r="C2653" s="49"/>
      <c r="D2653" s="45"/>
      <c r="E2653" s="46"/>
      <c r="F2653" s="46"/>
      <c r="G2653" s="40"/>
      <c r="H2653" s="40"/>
      <c r="I2653" s="40"/>
      <c r="J2653" s="40"/>
      <c r="K2653" s="40"/>
      <c r="L2653" s="40"/>
      <c r="M2653" s="40"/>
      <c r="N2653" s="40"/>
      <c r="O2653" s="40"/>
      <c r="P2653" s="45"/>
      <c r="Q2653" s="41"/>
      <c r="R2653" s="40"/>
      <c r="S2653" s="40"/>
      <c r="T2653" s="45"/>
      <c r="U2653" s="48"/>
    </row>
    <row r="2654" spans="1:21">
      <c r="A2654" s="41"/>
      <c r="B2654" s="45"/>
      <c r="C2654" s="49"/>
      <c r="D2654" s="45"/>
      <c r="E2654" s="46"/>
      <c r="F2654" s="46"/>
      <c r="G2654" s="40"/>
      <c r="H2654" s="40"/>
      <c r="I2654" s="40"/>
      <c r="J2654" s="40"/>
      <c r="K2654" s="40"/>
      <c r="L2654" s="40"/>
      <c r="M2654" s="40"/>
      <c r="N2654" s="40"/>
      <c r="O2654" s="40"/>
      <c r="P2654" s="45"/>
      <c r="Q2654" s="41"/>
      <c r="R2654" s="40"/>
      <c r="S2654" s="40"/>
      <c r="T2654" s="45"/>
      <c r="U2654" s="48"/>
    </row>
    <row r="2655" spans="1:21">
      <c r="A2655" s="41"/>
      <c r="B2655" s="45"/>
      <c r="C2655" s="49"/>
      <c r="D2655" s="45"/>
      <c r="E2655" s="46"/>
      <c r="F2655" s="46"/>
      <c r="G2655" s="40"/>
      <c r="H2655" s="40"/>
      <c r="I2655" s="40"/>
      <c r="J2655" s="40"/>
      <c r="K2655" s="40"/>
      <c r="L2655" s="40"/>
      <c r="M2655" s="40"/>
      <c r="N2655" s="40"/>
      <c r="O2655" s="40"/>
      <c r="P2655" s="45"/>
      <c r="Q2655" s="41"/>
      <c r="R2655" s="40"/>
      <c r="S2655" s="40"/>
      <c r="T2655" s="45"/>
      <c r="U2655" s="48"/>
    </row>
    <row r="2656" spans="1:21">
      <c r="A2656" s="41"/>
      <c r="B2656" s="45"/>
      <c r="C2656" s="49"/>
      <c r="D2656" s="45"/>
      <c r="E2656" s="46"/>
      <c r="F2656" s="46"/>
      <c r="G2656" s="40"/>
      <c r="H2656" s="40"/>
      <c r="I2656" s="40"/>
      <c r="J2656" s="40"/>
      <c r="K2656" s="40"/>
      <c r="L2656" s="40"/>
      <c r="M2656" s="40"/>
      <c r="N2656" s="40"/>
      <c r="O2656" s="40"/>
      <c r="P2656" s="45"/>
      <c r="Q2656" s="41"/>
      <c r="R2656" s="40"/>
      <c r="S2656" s="40"/>
      <c r="T2656" s="45"/>
      <c r="U2656" s="48"/>
    </row>
    <row r="2657" spans="1:21">
      <c r="A2657" s="41"/>
      <c r="B2657" s="45"/>
      <c r="C2657" s="49"/>
      <c r="D2657" s="45"/>
      <c r="E2657" s="46"/>
      <c r="F2657" s="46"/>
      <c r="G2657" s="40"/>
      <c r="H2657" s="40"/>
      <c r="I2657" s="40"/>
      <c r="J2657" s="40"/>
      <c r="K2657" s="40"/>
      <c r="L2657" s="40"/>
      <c r="M2657" s="40"/>
      <c r="N2657" s="40"/>
      <c r="O2657" s="40"/>
      <c r="P2657" s="45"/>
      <c r="Q2657" s="41"/>
      <c r="R2657" s="40"/>
      <c r="S2657" s="40"/>
      <c r="T2657" s="45"/>
      <c r="U2657" s="48"/>
    </row>
    <row r="2658" spans="1:21">
      <c r="A2658" s="41"/>
      <c r="B2658" s="45"/>
      <c r="C2658" s="49"/>
      <c r="D2658" s="45"/>
      <c r="E2658" s="46"/>
      <c r="F2658" s="46"/>
      <c r="G2658" s="40"/>
      <c r="H2658" s="40"/>
      <c r="I2658" s="40"/>
      <c r="J2658" s="40"/>
      <c r="K2658" s="40"/>
      <c r="L2658" s="40"/>
      <c r="M2658" s="40"/>
      <c r="N2658" s="40"/>
      <c r="O2658" s="40"/>
      <c r="P2658" s="45"/>
      <c r="Q2658" s="41"/>
      <c r="R2658" s="40"/>
      <c r="S2658" s="40"/>
      <c r="T2658" s="45"/>
      <c r="U2658" s="48"/>
    </row>
    <row r="2659" spans="1:21">
      <c r="A2659" s="41"/>
      <c r="B2659" s="45"/>
      <c r="C2659" s="49"/>
      <c r="D2659" s="45"/>
      <c r="E2659" s="46"/>
      <c r="F2659" s="46"/>
      <c r="G2659" s="40"/>
      <c r="H2659" s="40"/>
      <c r="I2659" s="40"/>
      <c r="J2659" s="40"/>
      <c r="K2659" s="40"/>
      <c r="L2659" s="40"/>
      <c r="M2659" s="40"/>
      <c r="N2659" s="40"/>
      <c r="O2659" s="40"/>
      <c r="P2659" s="45"/>
      <c r="Q2659" s="41"/>
      <c r="R2659" s="40"/>
      <c r="S2659" s="40"/>
      <c r="T2659" s="45"/>
      <c r="U2659" s="48"/>
    </row>
    <row r="2660" spans="1:21">
      <c r="A2660" s="41"/>
      <c r="B2660" s="45"/>
      <c r="C2660" s="49"/>
      <c r="D2660" s="45"/>
      <c r="E2660" s="46"/>
      <c r="F2660" s="46"/>
      <c r="G2660" s="40"/>
      <c r="H2660" s="40"/>
      <c r="I2660" s="40"/>
      <c r="J2660" s="40"/>
      <c r="K2660" s="40"/>
      <c r="L2660" s="40"/>
      <c r="M2660" s="40"/>
      <c r="N2660" s="40"/>
      <c r="O2660" s="40"/>
      <c r="P2660" s="45"/>
      <c r="Q2660" s="41"/>
      <c r="R2660" s="40"/>
      <c r="S2660" s="40"/>
      <c r="T2660" s="45"/>
      <c r="U2660" s="48"/>
    </row>
    <row r="2661" spans="1:21">
      <c r="A2661" s="41"/>
      <c r="B2661" s="45"/>
      <c r="C2661" s="49"/>
      <c r="D2661" s="45"/>
      <c r="E2661" s="46"/>
      <c r="F2661" s="46"/>
      <c r="G2661" s="40"/>
      <c r="H2661" s="40"/>
      <c r="I2661" s="40"/>
      <c r="J2661" s="40"/>
      <c r="K2661" s="40"/>
      <c r="L2661" s="40"/>
      <c r="M2661" s="40"/>
      <c r="N2661" s="40"/>
      <c r="O2661" s="40"/>
      <c r="P2661" s="45"/>
      <c r="Q2661" s="41"/>
      <c r="R2661" s="40"/>
      <c r="S2661" s="40"/>
      <c r="T2661" s="45"/>
      <c r="U2661" s="48"/>
    </row>
    <row r="2662" spans="1:21">
      <c r="A2662" s="41"/>
      <c r="B2662" s="45"/>
      <c r="C2662" s="49"/>
      <c r="D2662" s="45"/>
      <c r="E2662" s="46"/>
      <c r="F2662" s="46"/>
      <c r="G2662" s="40"/>
      <c r="H2662" s="40"/>
      <c r="I2662" s="40"/>
      <c r="J2662" s="40"/>
      <c r="K2662" s="40"/>
      <c r="L2662" s="40"/>
      <c r="M2662" s="40"/>
      <c r="N2662" s="40"/>
      <c r="O2662" s="40"/>
      <c r="P2662" s="45"/>
      <c r="Q2662" s="41"/>
      <c r="R2662" s="40"/>
      <c r="S2662" s="40"/>
      <c r="T2662" s="45"/>
      <c r="U2662" s="48"/>
    </row>
    <row r="2663" spans="1:21">
      <c r="A2663" s="41"/>
      <c r="B2663" s="45"/>
      <c r="C2663" s="49"/>
      <c r="D2663" s="45"/>
      <c r="E2663" s="46"/>
      <c r="F2663" s="46"/>
      <c r="G2663" s="40"/>
      <c r="H2663" s="40"/>
      <c r="I2663" s="40"/>
      <c r="J2663" s="40"/>
      <c r="K2663" s="40"/>
      <c r="L2663" s="40"/>
      <c r="M2663" s="40"/>
      <c r="N2663" s="40"/>
      <c r="O2663" s="40"/>
      <c r="P2663" s="45"/>
      <c r="Q2663" s="41"/>
      <c r="R2663" s="40"/>
      <c r="S2663" s="40"/>
      <c r="T2663" s="45"/>
      <c r="U2663" s="48"/>
    </row>
    <row r="2664" spans="1:21">
      <c r="A2664" s="41"/>
      <c r="B2664" s="45"/>
      <c r="C2664" s="49"/>
      <c r="D2664" s="45"/>
      <c r="E2664" s="46"/>
      <c r="F2664" s="46"/>
      <c r="G2664" s="40"/>
      <c r="H2664" s="40"/>
      <c r="I2664" s="40"/>
      <c r="J2664" s="40"/>
      <c r="K2664" s="40"/>
      <c r="L2664" s="40"/>
      <c r="M2664" s="40"/>
      <c r="N2664" s="40"/>
      <c r="O2664" s="40"/>
      <c r="P2664" s="45"/>
      <c r="Q2664" s="41"/>
      <c r="R2664" s="40"/>
      <c r="S2664" s="40"/>
      <c r="T2664" s="45"/>
      <c r="U2664" s="48"/>
    </row>
    <row r="2665" spans="1:21">
      <c r="A2665" s="41"/>
      <c r="B2665" s="45"/>
      <c r="C2665" s="49"/>
      <c r="D2665" s="45"/>
      <c r="E2665" s="46"/>
      <c r="F2665" s="46"/>
      <c r="G2665" s="40"/>
      <c r="H2665" s="40"/>
      <c r="I2665" s="40"/>
      <c r="J2665" s="40"/>
      <c r="K2665" s="40"/>
      <c r="L2665" s="40"/>
      <c r="M2665" s="40"/>
      <c r="N2665" s="40"/>
      <c r="O2665" s="40"/>
      <c r="P2665" s="45"/>
      <c r="Q2665" s="41"/>
      <c r="R2665" s="40"/>
      <c r="S2665" s="40"/>
      <c r="T2665" s="45"/>
      <c r="U2665" s="48"/>
    </row>
    <row r="2666" spans="1:21">
      <c r="A2666" s="41"/>
      <c r="B2666" s="45"/>
      <c r="C2666" s="49"/>
      <c r="D2666" s="45"/>
      <c r="E2666" s="46"/>
      <c r="F2666" s="46"/>
      <c r="G2666" s="40"/>
      <c r="H2666" s="40"/>
      <c r="I2666" s="40"/>
      <c r="J2666" s="40"/>
      <c r="K2666" s="40"/>
      <c r="L2666" s="40"/>
      <c r="M2666" s="40"/>
      <c r="N2666" s="40"/>
      <c r="O2666" s="40"/>
      <c r="P2666" s="45"/>
      <c r="Q2666" s="41"/>
      <c r="R2666" s="40"/>
      <c r="S2666" s="40"/>
      <c r="T2666" s="45"/>
      <c r="U2666" s="48"/>
    </row>
    <row r="2667" spans="1:21">
      <c r="A2667" s="41"/>
      <c r="B2667" s="45"/>
      <c r="C2667" s="49"/>
      <c r="D2667" s="45"/>
      <c r="E2667" s="46"/>
      <c r="F2667" s="46"/>
      <c r="G2667" s="40"/>
      <c r="H2667" s="40"/>
      <c r="I2667" s="40"/>
      <c r="J2667" s="40"/>
      <c r="K2667" s="40"/>
      <c r="L2667" s="40"/>
      <c r="M2667" s="40"/>
      <c r="N2667" s="40"/>
      <c r="O2667" s="40"/>
      <c r="P2667" s="45"/>
      <c r="Q2667" s="41"/>
      <c r="R2667" s="40"/>
      <c r="S2667" s="40"/>
      <c r="T2667" s="45"/>
      <c r="U2667" s="48"/>
    </row>
    <row r="2668" spans="1:21">
      <c r="A2668" s="41"/>
      <c r="B2668" s="45"/>
      <c r="C2668" s="49"/>
      <c r="D2668" s="45"/>
      <c r="E2668" s="46"/>
      <c r="F2668" s="46"/>
      <c r="G2668" s="40"/>
      <c r="H2668" s="40"/>
      <c r="I2668" s="40"/>
      <c r="J2668" s="40"/>
      <c r="K2668" s="40"/>
      <c r="L2668" s="40"/>
      <c r="M2668" s="40"/>
      <c r="N2668" s="40"/>
      <c r="O2668" s="40"/>
      <c r="P2668" s="45"/>
      <c r="Q2668" s="41"/>
      <c r="R2668" s="40"/>
      <c r="S2668" s="40"/>
      <c r="T2668" s="45"/>
      <c r="U2668" s="48"/>
    </row>
    <row r="2669" spans="1:21">
      <c r="A2669" s="41"/>
      <c r="B2669" s="45"/>
      <c r="C2669" s="49"/>
      <c r="D2669" s="45"/>
      <c r="E2669" s="46"/>
      <c r="F2669" s="46"/>
      <c r="G2669" s="40"/>
      <c r="H2669" s="40"/>
      <c r="I2669" s="40"/>
      <c r="J2669" s="40"/>
      <c r="K2669" s="40"/>
      <c r="L2669" s="40"/>
      <c r="M2669" s="40"/>
      <c r="N2669" s="40"/>
      <c r="O2669" s="40"/>
      <c r="P2669" s="45"/>
      <c r="Q2669" s="41"/>
      <c r="R2669" s="40"/>
      <c r="S2669" s="40"/>
      <c r="T2669" s="45"/>
      <c r="U2669" s="48"/>
    </row>
    <row r="2670" spans="1:21">
      <c r="A2670" s="41"/>
      <c r="B2670" s="45"/>
      <c r="C2670" s="49"/>
      <c r="D2670" s="45"/>
      <c r="E2670" s="46"/>
      <c r="F2670" s="46"/>
      <c r="G2670" s="40"/>
      <c r="H2670" s="40"/>
      <c r="I2670" s="40"/>
      <c r="J2670" s="40"/>
      <c r="K2670" s="40"/>
      <c r="L2670" s="40"/>
      <c r="M2670" s="40"/>
      <c r="N2670" s="40"/>
      <c r="O2670" s="40"/>
      <c r="P2670" s="45"/>
      <c r="Q2670" s="41"/>
      <c r="R2670" s="40"/>
      <c r="S2670" s="40"/>
      <c r="T2670" s="45"/>
      <c r="U2670" s="48"/>
    </row>
    <row r="2671" spans="1:21">
      <c r="A2671" s="41"/>
      <c r="B2671" s="45"/>
      <c r="C2671" s="49"/>
      <c r="D2671" s="45"/>
      <c r="E2671" s="46"/>
      <c r="F2671" s="46"/>
      <c r="G2671" s="40"/>
      <c r="H2671" s="40"/>
      <c r="I2671" s="40"/>
      <c r="J2671" s="40"/>
      <c r="K2671" s="40"/>
      <c r="L2671" s="40"/>
      <c r="M2671" s="40"/>
      <c r="N2671" s="40"/>
      <c r="O2671" s="40"/>
      <c r="P2671" s="45"/>
      <c r="Q2671" s="41"/>
      <c r="R2671" s="40"/>
      <c r="S2671" s="40"/>
      <c r="T2671" s="45"/>
      <c r="U2671" s="48"/>
    </row>
    <row r="2672" spans="1:21">
      <c r="A2672" s="41"/>
      <c r="B2672" s="45"/>
      <c r="C2672" s="49"/>
      <c r="D2672" s="45"/>
      <c r="E2672" s="46"/>
      <c r="F2672" s="46"/>
      <c r="G2672" s="40"/>
      <c r="H2672" s="40"/>
      <c r="I2672" s="40"/>
      <c r="J2672" s="40"/>
      <c r="K2672" s="40"/>
      <c r="L2672" s="40"/>
      <c r="M2672" s="40"/>
      <c r="N2672" s="40"/>
      <c r="O2672" s="40"/>
      <c r="P2672" s="45"/>
      <c r="Q2672" s="41"/>
      <c r="R2672" s="40"/>
      <c r="S2672" s="40"/>
      <c r="T2672" s="45"/>
      <c r="U2672" s="48"/>
    </row>
    <row r="2673" spans="1:21">
      <c r="A2673" s="41"/>
      <c r="B2673" s="45"/>
      <c r="C2673" s="49"/>
      <c r="D2673" s="45"/>
      <c r="E2673" s="46"/>
      <c r="F2673" s="46"/>
      <c r="G2673" s="40"/>
      <c r="H2673" s="40"/>
      <c r="I2673" s="40"/>
      <c r="J2673" s="40"/>
      <c r="K2673" s="40"/>
      <c r="L2673" s="40"/>
      <c r="M2673" s="40"/>
      <c r="N2673" s="40"/>
      <c r="O2673" s="40"/>
      <c r="P2673" s="45"/>
      <c r="Q2673" s="41"/>
      <c r="R2673" s="40"/>
      <c r="S2673" s="40"/>
      <c r="T2673" s="45"/>
      <c r="U2673" s="48"/>
    </row>
    <row r="2674" spans="1:21">
      <c r="A2674" s="41"/>
      <c r="B2674" s="45"/>
      <c r="C2674" s="49"/>
      <c r="D2674" s="45"/>
      <c r="E2674" s="46"/>
      <c r="F2674" s="46"/>
      <c r="G2674" s="40"/>
      <c r="H2674" s="40"/>
      <c r="I2674" s="40"/>
      <c r="J2674" s="40"/>
      <c r="K2674" s="40"/>
      <c r="L2674" s="40"/>
      <c r="M2674" s="40"/>
      <c r="N2674" s="40"/>
      <c r="O2674" s="40"/>
      <c r="P2674" s="45"/>
      <c r="Q2674" s="41"/>
      <c r="R2674" s="40"/>
      <c r="S2674" s="40"/>
      <c r="T2674" s="45"/>
      <c r="U2674" s="48"/>
    </row>
    <row r="2675" spans="1:21">
      <c r="A2675" s="41"/>
      <c r="B2675" s="45"/>
      <c r="C2675" s="49"/>
      <c r="D2675" s="45"/>
      <c r="E2675" s="46"/>
      <c r="F2675" s="46"/>
      <c r="G2675" s="40"/>
      <c r="H2675" s="40"/>
      <c r="I2675" s="40"/>
      <c r="J2675" s="40"/>
      <c r="K2675" s="40"/>
      <c r="L2675" s="40"/>
      <c r="M2675" s="40"/>
      <c r="N2675" s="40"/>
      <c r="O2675" s="40"/>
      <c r="P2675" s="45"/>
      <c r="Q2675" s="41"/>
      <c r="R2675" s="40"/>
      <c r="S2675" s="40"/>
      <c r="T2675" s="45"/>
      <c r="U2675" s="48"/>
    </row>
    <row r="2676" spans="1:21">
      <c r="A2676" s="41"/>
      <c r="B2676" s="45"/>
      <c r="C2676" s="49"/>
      <c r="D2676" s="45"/>
      <c r="E2676" s="46"/>
      <c r="F2676" s="46"/>
      <c r="G2676" s="40"/>
      <c r="H2676" s="40"/>
      <c r="I2676" s="40"/>
      <c r="J2676" s="40"/>
      <c r="K2676" s="40"/>
      <c r="L2676" s="40"/>
      <c r="M2676" s="40"/>
      <c r="N2676" s="40"/>
      <c r="O2676" s="40"/>
      <c r="P2676" s="45"/>
      <c r="Q2676" s="41"/>
      <c r="R2676" s="40"/>
      <c r="S2676" s="40"/>
      <c r="T2676" s="45"/>
      <c r="U2676" s="48"/>
    </row>
    <row r="2677" spans="1:21">
      <c r="A2677" s="41"/>
      <c r="B2677" s="45"/>
      <c r="C2677" s="49"/>
      <c r="D2677" s="45"/>
      <c r="E2677" s="46"/>
      <c r="F2677" s="46"/>
      <c r="G2677" s="40"/>
      <c r="H2677" s="40"/>
      <c r="I2677" s="40"/>
      <c r="J2677" s="40"/>
      <c r="K2677" s="40"/>
      <c r="L2677" s="40"/>
      <c r="M2677" s="40"/>
      <c r="N2677" s="40"/>
      <c r="O2677" s="40"/>
      <c r="P2677" s="45"/>
      <c r="Q2677" s="41"/>
      <c r="R2677" s="40"/>
      <c r="S2677" s="40"/>
      <c r="T2677" s="45"/>
      <c r="U2677" s="48"/>
    </row>
    <row r="2678" spans="1:21">
      <c r="A2678" s="41"/>
      <c r="B2678" s="45"/>
      <c r="C2678" s="49"/>
      <c r="D2678" s="45"/>
      <c r="E2678" s="46"/>
      <c r="F2678" s="46"/>
      <c r="G2678" s="40"/>
      <c r="H2678" s="40"/>
      <c r="I2678" s="40"/>
      <c r="J2678" s="40"/>
      <c r="K2678" s="40"/>
      <c r="L2678" s="40"/>
      <c r="M2678" s="40"/>
      <c r="N2678" s="40"/>
      <c r="O2678" s="40"/>
      <c r="P2678" s="45"/>
      <c r="Q2678" s="41"/>
      <c r="R2678" s="40"/>
      <c r="S2678" s="40"/>
      <c r="T2678" s="45"/>
      <c r="U2678" s="48"/>
    </row>
    <row r="2679" spans="1:21">
      <c r="A2679" s="41"/>
      <c r="B2679" s="45"/>
      <c r="C2679" s="49"/>
      <c r="D2679" s="45"/>
      <c r="E2679" s="46"/>
      <c r="F2679" s="46"/>
      <c r="G2679" s="40"/>
      <c r="H2679" s="40"/>
      <c r="I2679" s="40"/>
      <c r="J2679" s="40"/>
      <c r="K2679" s="40"/>
      <c r="L2679" s="40"/>
      <c r="M2679" s="40"/>
      <c r="N2679" s="40"/>
      <c r="O2679" s="40"/>
      <c r="P2679" s="45"/>
      <c r="Q2679" s="41"/>
      <c r="R2679" s="40"/>
      <c r="S2679" s="40"/>
      <c r="T2679" s="45"/>
      <c r="U2679" s="48"/>
    </row>
    <row r="2680" spans="1:21">
      <c r="A2680" s="41"/>
      <c r="B2680" s="45"/>
      <c r="C2680" s="49"/>
      <c r="D2680" s="45"/>
      <c r="E2680" s="46"/>
      <c r="F2680" s="46"/>
      <c r="G2680" s="40"/>
      <c r="H2680" s="40"/>
      <c r="I2680" s="40"/>
      <c r="J2680" s="40"/>
      <c r="K2680" s="40"/>
      <c r="L2680" s="40"/>
      <c r="M2680" s="40"/>
      <c r="N2680" s="40"/>
      <c r="O2680" s="40"/>
      <c r="P2680" s="45"/>
      <c r="Q2680" s="41"/>
      <c r="R2680" s="40"/>
      <c r="S2680" s="40"/>
      <c r="T2680" s="45"/>
      <c r="U2680" s="48"/>
    </row>
    <row r="2681" spans="1:21">
      <c r="A2681" s="41"/>
      <c r="B2681" s="45"/>
      <c r="C2681" s="49"/>
      <c r="D2681" s="45"/>
      <c r="E2681" s="46"/>
      <c r="F2681" s="46"/>
      <c r="G2681" s="40"/>
      <c r="H2681" s="40"/>
      <c r="I2681" s="40"/>
      <c r="J2681" s="40"/>
      <c r="K2681" s="40"/>
      <c r="L2681" s="40"/>
      <c r="M2681" s="40"/>
      <c r="N2681" s="40"/>
      <c r="O2681" s="40"/>
      <c r="P2681" s="45"/>
      <c r="Q2681" s="41"/>
      <c r="R2681" s="40"/>
      <c r="S2681" s="40"/>
      <c r="T2681" s="45"/>
      <c r="U2681" s="48"/>
    </row>
    <row r="2682" spans="1:21">
      <c r="A2682" s="41"/>
      <c r="B2682" s="45"/>
      <c r="C2682" s="49"/>
      <c r="D2682" s="45"/>
      <c r="E2682" s="46"/>
      <c r="F2682" s="46"/>
      <c r="G2682" s="40"/>
      <c r="H2682" s="40"/>
      <c r="I2682" s="40"/>
      <c r="J2682" s="40"/>
      <c r="K2682" s="40"/>
      <c r="L2682" s="40"/>
      <c r="M2682" s="40"/>
      <c r="N2682" s="40"/>
      <c r="O2682" s="40"/>
      <c r="P2682" s="45"/>
      <c r="Q2682" s="41"/>
      <c r="R2682" s="40"/>
      <c r="S2682" s="40"/>
      <c r="T2682" s="45"/>
      <c r="U2682" s="48"/>
    </row>
    <row r="2683" spans="1:21">
      <c r="A2683" s="41"/>
      <c r="B2683" s="45"/>
      <c r="C2683" s="49"/>
      <c r="D2683" s="45"/>
      <c r="E2683" s="46"/>
      <c r="F2683" s="46"/>
      <c r="G2683" s="40"/>
      <c r="H2683" s="40"/>
      <c r="I2683" s="40"/>
      <c r="J2683" s="40"/>
      <c r="K2683" s="40"/>
      <c r="L2683" s="40"/>
      <c r="M2683" s="40"/>
      <c r="N2683" s="40"/>
      <c r="O2683" s="40"/>
      <c r="P2683" s="45"/>
      <c r="Q2683" s="41"/>
      <c r="R2683" s="40"/>
      <c r="S2683" s="40"/>
      <c r="T2683" s="45"/>
      <c r="U2683" s="48"/>
    </row>
    <row r="2684" spans="1:21">
      <c r="A2684" s="41"/>
      <c r="B2684" s="45"/>
      <c r="C2684" s="49"/>
      <c r="D2684" s="45"/>
      <c r="E2684" s="46"/>
      <c r="F2684" s="46"/>
      <c r="G2684" s="40"/>
      <c r="H2684" s="40"/>
      <c r="I2684" s="40"/>
      <c r="J2684" s="40"/>
      <c r="K2684" s="40"/>
      <c r="L2684" s="40"/>
      <c r="M2684" s="40"/>
      <c r="N2684" s="40"/>
      <c r="O2684" s="40"/>
      <c r="P2684" s="45"/>
      <c r="Q2684" s="41"/>
      <c r="R2684" s="40"/>
      <c r="S2684" s="40"/>
      <c r="T2684" s="45"/>
      <c r="U2684" s="48"/>
    </row>
    <row r="2685" spans="1:21">
      <c r="A2685" s="41"/>
      <c r="B2685" s="45"/>
      <c r="C2685" s="49"/>
      <c r="D2685" s="45"/>
      <c r="E2685" s="46"/>
      <c r="F2685" s="46"/>
      <c r="G2685" s="40"/>
      <c r="H2685" s="40"/>
      <c r="I2685" s="40"/>
      <c r="J2685" s="40"/>
      <c r="K2685" s="40"/>
      <c r="L2685" s="40"/>
      <c r="M2685" s="40"/>
      <c r="N2685" s="40"/>
      <c r="O2685" s="40"/>
      <c r="P2685" s="45"/>
      <c r="Q2685" s="41"/>
      <c r="R2685" s="40"/>
      <c r="S2685" s="40"/>
      <c r="T2685" s="45"/>
      <c r="U2685" s="48"/>
    </row>
    <row r="2686" spans="1:21">
      <c r="A2686" s="41"/>
      <c r="B2686" s="45"/>
      <c r="C2686" s="49"/>
      <c r="D2686" s="45"/>
      <c r="E2686" s="46"/>
      <c r="F2686" s="46"/>
      <c r="G2686" s="40"/>
      <c r="H2686" s="40"/>
      <c r="I2686" s="40"/>
      <c r="J2686" s="40"/>
      <c r="K2686" s="40"/>
      <c r="L2686" s="40"/>
      <c r="M2686" s="40"/>
      <c r="N2686" s="40"/>
      <c r="O2686" s="40"/>
      <c r="P2686" s="45"/>
      <c r="Q2686" s="41"/>
      <c r="R2686" s="40"/>
      <c r="S2686" s="40"/>
      <c r="T2686" s="45"/>
      <c r="U2686" s="48"/>
    </row>
    <row r="2687" spans="1:21">
      <c r="A2687" s="41"/>
      <c r="B2687" s="45"/>
      <c r="C2687" s="49"/>
      <c r="D2687" s="45"/>
      <c r="E2687" s="46"/>
      <c r="F2687" s="46"/>
      <c r="G2687" s="40"/>
      <c r="H2687" s="40"/>
      <c r="I2687" s="40"/>
      <c r="J2687" s="40"/>
      <c r="K2687" s="40"/>
      <c r="L2687" s="40"/>
      <c r="M2687" s="40"/>
      <c r="N2687" s="40"/>
      <c r="O2687" s="40"/>
      <c r="P2687" s="45"/>
      <c r="Q2687" s="41"/>
      <c r="R2687" s="40"/>
      <c r="S2687" s="40"/>
      <c r="T2687" s="45"/>
      <c r="U2687" s="48"/>
    </row>
    <row r="2688" spans="1:21">
      <c r="A2688" s="41"/>
      <c r="B2688" s="45"/>
      <c r="C2688" s="49"/>
      <c r="D2688" s="45"/>
      <c r="E2688" s="46"/>
      <c r="F2688" s="46"/>
      <c r="G2688" s="40"/>
      <c r="H2688" s="40"/>
      <c r="I2688" s="40"/>
      <c r="J2688" s="40"/>
      <c r="K2688" s="40"/>
      <c r="L2688" s="40"/>
      <c r="M2688" s="40"/>
      <c r="N2688" s="40"/>
      <c r="O2688" s="40"/>
      <c r="P2688" s="45"/>
      <c r="Q2688" s="41"/>
      <c r="R2688" s="40"/>
      <c r="S2688" s="40"/>
      <c r="T2688" s="45"/>
      <c r="U2688" s="48"/>
    </row>
    <row r="2689" spans="1:21">
      <c r="A2689" s="41"/>
      <c r="B2689" s="45"/>
      <c r="C2689" s="49"/>
      <c r="D2689" s="45"/>
      <c r="E2689" s="46"/>
      <c r="F2689" s="46"/>
      <c r="G2689" s="40"/>
      <c r="H2689" s="40"/>
      <c r="I2689" s="40"/>
      <c r="J2689" s="40"/>
      <c r="K2689" s="40"/>
      <c r="L2689" s="40"/>
      <c r="M2689" s="40"/>
      <c r="N2689" s="40"/>
      <c r="O2689" s="40"/>
      <c r="P2689" s="45"/>
      <c r="Q2689" s="41"/>
      <c r="R2689" s="40"/>
      <c r="S2689" s="40"/>
      <c r="T2689" s="45"/>
      <c r="U2689" s="48"/>
    </row>
    <row r="2690" spans="1:21">
      <c r="A2690" s="41"/>
      <c r="B2690" s="45"/>
      <c r="C2690" s="49"/>
      <c r="D2690" s="45"/>
      <c r="E2690" s="46"/>
      <c r="F2690" s="46"/>
      <c r="G2690" s="40"/>
      <c r="H2690" s="40"/>
      <c r="I2690" s="40"/>
      <c r="J2690" s="40"/>
      <c r="K2690" s="40"/>
      <c r="L2690" s="40"/>
      <c r="M2690" s="40"/>
      <c r="N2690" s="40"/>
      <c r="O2690" s="40"/>
      <c r="P2690" s="45"/>
      <c r="Q2690" s="41"/>
      <c r="R2690" s="40"/>
      <c r="S2690" s="40"/>
      <c r="T2690" s="45"/>
      <c r="U2690" s="48"/>
    </row>
    <row r="2691" spans="1:21">
      <c r="A2691" s="41"/>
      <c r="B2691" s="45"/>
      <c r="C2691" s="49"/>
      <c r="D2691" s="45"/>
      <c r="E2691" s="46"/>
      <c r="F2691" s="46"/>
      <c r="G2691" s="40"/>
      <c r="H2691" s="40"/>
      <c r="I2691" s="40"/>
      <c r="J2691" s="40"/>
      <c r="K2691" s="40"/>
      <c r="L2691" s="40"/>
      <c r="M2691" s="40"/>
      <c r="N2691" s="40"/>
      <c r="O2691" s="40"/>
      <c r="P2691" s="45"/>
      <c r="Q2691" s="41"/>
      <c r="R2691" s="40"/>
      <c r="S2691" s="40"/>
      <c r="T2691" s="45"/>
      <c r="U2691" s="48"/>
    </row>
    <row r="2692" spans="1:21">
      <c r="A2692" s="41"/>
      <c r="B2692" s="45"/>
      <c r="C2692" s="49"/>
      <c r="D2692" s="45"/>
      <c r="E2692" s="46"/>
      <c r="F2692" s="46"/>
      <c r="G2692" s="40"/>
      <c r="H2692" s="40"/>
      <c r="I2692" s="40"/>
      <c r="J2692" s="40"/>
      <c r="K2692" s="40"/>
      <c r="L2692" s="40"/>
      <c r="M2692" s="40"/>
      <c r="N2692" s="40"/>
      <c r="O2692" s="40"/>
      <c r="P2692" s="45"/>
      <c r="Q2692" s="41"/>
      <c r="R2692" s="40"/>
      <c r="S2692" s="40"/>
      <c r="T2692" s="45"/>
      <c r="U2692" s="48"/>
    </row>
    <row r="2693" spans="1:21">
      <c r="A2693" s="41"/>
      <c r="B2693" s="45"/>
      <c r="C2693" s="49"/>
      <c r="D2693" s="45"/>
      <c r="E2693" s="46"/>
      <c r="F2693" s="46"/>
      <c r="G2693" s="40"/>
      <c r="H2693" s="40"/>
      <c r="I2693" s="40"/>
      <c r="J2693" s="40"/>
      <c r="K2693" s="40"/>
      <c r="L2693" s="40"/>
      <c r="M2693" s="40"/>
      <c r="N2693" s="40"/>
      <c r="O2693" s="40"/>
      <c r="P2693" s="45"/>
      <c r="Q2693" s="41"/>
      <c r="R2693" s="40"/>
      <c r="S2693" s="40"/>
      <c r="T2693" s="45"/>
      <c r="U2693" s="48"/>
    </row>
    <row r="2694" spans="1:21">
      <c r="A2694" s="41"/>
      <c r="B2694" s="45"/>
      <c r="C2694" s="49"/>
      <c r="D2694" s="45"/>
      <c r="E2694" s="46"/>
      <c r="F2694" s="46"/>
      <c r="G2694" s="40"/>
      <c r="H2694" s="40"/>
      <c r="I2694" s="40"/>
      <c r="J2694" s="40"/>
      <c r="K2694" s="40"/>
      <c r="L2694" s="40"/>
      <c r="M2694" s="40"/>
      <c r="N2694" s="40"/>
      <c r="O2694" s="40"/>
      <c r="P2694" s="45"/>
      <c r="Q2694" s="41"/>
      <c r="R2694" s="40"/>
      <c r="S2694" s="40"/>
      <c r="T2694" s="45"/>
      <c r="U2694" s="48"/>
    </row>
    <row r="2695" spans="1:21">
      <c r="A2695" s="41"/>
      <c r="B2695" s="45"/>
      <c r="C2695" s="49"/>
      <c r="D2695" s="45"/>
      <c r="E2695" s="46"/>
      <c r="F2695" s="46"/>
      <c r="G2695" s="40"/>
      <c r="H2695" s="40"/>
      <c r="I2695" s="40"/>
      <c r="J2695" s="40"/>
      <c r="K2695" s="40"/>
      <c r="L2695" s="40"/>
      <c r="M2695" s="40"/>
      <c r="N2695" s="40"/>
      <c r="O2695" s="40"/>
      <c r="P2695" s="45"/>
      <c r="Q2695" s="41"/>
      <c r="R2695" s="40"/>
      <c r="S2695" s="40"/>
      <c r="T2695" s="45"/>
      <c r="U2695" s="48"/>
    </row>
    <row r="2696" spans="1:21">
      <c r="A2696" s="41"/>
      <c r="B2696" s="45"/>
      <c r="C2696" s="49"/>
      <c r="D2696" s="45"/>
      <c r="E2696" s="46"/>
      <c r="F2696" s="46"/>
      <c r="G2696" s="40"/>
      <c r="H2696" s="40"/>
      <c r="I2696" s="40"/>
      <c r="J2696" s="40"/>
      <c r="K2696" s="40"/>
      <c r="L2696" s="40"/>
      <c r="M2696" s="40"/>
      <c r="N2696" s="40"/>
      <c r="O2696" s="40"/>
      <c r="P2696" s="45"/>
      <c r="Q2696" s="41"/>
      <c r="R2696" s="40"/>
      <c r="S2696" s="40"/>
      <c r="T2696" s="45"/>
      <c r="U2696" s="48"/>
    </row>
    <row r="2697" spans="1:21">
      <c r="A2697" s="41"/>
      <c r="B2697" s="45"/>
      <c r="C2697" s="49"/>
      <c r="D2697" s="45"/>
      <c r="E2697" s="46"/>
      <c r="F2697" s="46"/>
      <c r="G2697" s="40"/>
      <c r="H2697" s="40"/>
      <c r="I2697" s="40"/>
      <c r="J2697" s="40"/>
      <c r="K2697" s="40"/>
      <c r="L2697" s="40"/>
      <c r="M2697" s="40"/>
      <c r="N2697" s="40"/>
      <c r="O2697" s="40"/>
      <c r="P2697" s="45"/>
      <c r="Q2697" s="41"/>
      <c r="R2697" s="40"/>
      <c r="S2697" s="40"/>
      <c r="T2697" s="45"/>
      <c r="U2697" s="48"/>
    </row>
    <row r="2698" spans="1:21">
      <c r="A2698" s="41"/>
      <c r="B2698" s="45"/>
      <c r="C2698" s="49"/>
      <c r="D2698" s="45"/>
      <c r="E2698" s="46"/>
      <c r="F2698" s="46"/>
      <c r="G2698" s="40"/>
      <c r="H2698" s="40"/>
      <c r="I2698" s="40"/>
      <c r="J2698" s="40"/>
      <c r="K2698" s="40"/>
      <c r="L2698" s="40"/>
      <c r="M2698" s="40"/>
      <c r="N2698" s="40"/>
      <c r="O2698" s="40"/>
      <c r="P2698" s="45"/>
      <c r="Q2698" s="41"/>
      <c r="R2698" s="40"/>
      <c r="S2698" s="40"/>
      <c r="T2698" s="45"/>
      <c r="U2698" s="48"/>
    </row>
    <row r="2699" spans="1:21">
      <c r="A2699" s="41"/>
      <c r="B2699" s="45"/>
      <c r="C2699" s="49"/>
      <c r="D2699" s="45"/>
      <c r="E2699" s="46"/>
      <c r="F2699" s="46"/>
      <c r="G2699" s="40"/>
      <c r="H2699" s="40"/>
      <c r="I2699" s="40"/>
      <c r="J2699" s="40"/>
      <c r="K2699" s="40"/>
      <c r="L2699" s="40"/>
      <c r="M2699" s="40"/>
      <c r="N2699" s="40"/>
      <c r="O2699" s="40"/>
      <c r="P2699" s="45"/>
      <c r="Q2699" s="41"/>
      <c r="R2699" s="40"/>
      <c r="S2699" s="40"/>
      <c r="T2699" s="45"/>
      <c r="U2699" s="48"/>
    </row>
    <row r="2700" spans="1:21">
      <c r="A2700" s="41"/>
      <c r="B2700" s="45"/>
      <c r="C2700" s="49"/>
      <c r="D2700" s="45"/>
      <c r="E2700" s="46"/>
      <c r="F2700" s="46"/>
      <c r="G2700" s="40"/>
      <c r="H2700" s="40"/>
      <c r="I2700" s="40"/>
      <c r="J2700" s="40"/>
      <c r="K2700" s="40"/>
      <c r="L2700" s="40"/>
      <c r="M2700" s="40"/>
      <c r="N2700" s="40"/>
      <c r="O2700" s="40"/>
      <c r="P2700" s="45"/>
      <c r="Q2700" s="41"/>
      <c r="R2700" s="40"/>
      <c r="S2700" s="40"/>
      <c r="T2700" s="45"/>
      <c r="U2700" s="48"/>
    </row>
    <row r="2701" spans="1:21">
      <c r="A2701" s="41"/>
      <c r="B2701" s="45"/>
      <c r="C2701" s="49"/>
      <c r="D2701" s="45"/>
      <c r="E2701" s="46"/>
      <c r="F2701" s="46"/>
      <c r="G2701" s="40"/>
      <c r="H2701" s="40"/>
      <c r="I2701" s="40"/>
      <c r="J2701" s="40"/>
      <c r="K2701" s="40"/>
      <c r="L2701" s="40"/>
      <c r="M2701" s="40"/>
      <c r="N2701" s="40"/>
      <c r="O2701" s="40"/>
      <c r="P2701" s="45"/>
      <c r="Q2701" s="41"/>
      <c r="R2701" s="40"/>
      <c r="S2701" s="40"/>
      <c r="T2701" s="45"/>
      <c r="U2701" s="48"/>
    </row>
    <row r="2702" spans="1:21">
      <c r="A2702" s="41"/>
      <c r="B2702" s="45"/>
      <c r="C2702" s="49"/>
      <c r="D2702" s="45"/>
      <c r="E2702" s="46"/>
      <c r="F2702" s="46"/>
      <c r="G2702" s="40"/>
      <c r="H2702" s="40"/>
      <c r="I2702" s="40"/>
      <c r="J2702" s="40"/>
      <c r="K2702" s="40"/>
      <c r="L2702" s="40"/>
      <c r="M2702" s="40"/>
      <c r="N2702" s="40"/>
      <c r="O2702" s="40"/>
      <c r="P2702" s="45"/>
      <c r="Q2702" s="41"/>
      <c r="R2702" s="40"/>
      <c r="S2702" s="40"/>
      <c r="T2702" s="45"/>
      <c r="U2702" s="48"/>
    </row>
    <row r="2703" spans="1:21">
      <c r="A2703" s="41"/>
      <c r="B2703" s="45"/>
      <c r="C2703" s="49"/>
      <c r="D2703" s="45"/>
      <c r="E2703" s="46"/>
      <c r="F2703" s="46"/>
      <c r="G2703" s="40"/>
      <c r="H2703" s="40"/>
      <c r="I2703" s="40"/>
      <c r="J2703" s="40"/>
      <c r="K2703" s="40"/>
      <c r="L2703" s="40"/>
      <c r="M2703" s="40"/>
      <c r="N2703" s="40"/>
      <c r="O2703" s="40"/>
      <c r="P2703" s="45"/>
      <c r="Q2703" s="41"/>
      <c r="R2703" s="40"/>
      <c r="S2703" s="40"/>
      <c r="T2703" s="45"/>
      <c r="U2703" s="48"/>
    </row>
    <row r="2704" spans="1:21">
      <c r="A2704" s="41"/>
      <c r="B2704" s="45"/>
      <c r="C2704" s="49"/>
      <c r="D2704" s="45"/>
      <c r="E2704" s="46"/>
      <c r="F2704" s="46"/>
      <c r="G2704" s="40"/>
      <c r="H2704" s="40"/>
      <c r="I2704" s="40"/>
      <c r="J2704" s="40"/>
      <c r="K2704" s="40"/>
      <c r="L2704" s="40"/>
      <c r="M2704" s="40"/>
      <c r="N2704" s="40"/>
      <c r="O2704" s="40"/>
      <c r="P2704" s="45"/>
      <c r="Q2704" s="41"/>
      <c r="R2704" s="40"/>
      <c r="S2704" s="40"/>
      <c r="T2704" s="45"/>
      <c r="U2704" s="48"/>
    </row>
    <row r="2705" spans="1:21">
      <c r="A2705" s="41"/>
      <c r="B2705" s="45"/>
      <c r="C2705" s="49"/>
      <c r="D2705" s="45"/>
      <c r="E2705" s="46"/>
      <c r="F2705" s="46"/>
      <c r="G2705" s="40"/>
      <c r="H2705" s="40"/>
      <c r="I2705" s="40"/>
      <c r="J2705" s="40"/>
      <c r="K2705" s="40"/>
      <c r="L2705" s="40"/>
      <c r="M2705" s="40"/>
      <c r="N2705" s="40"/>
      <c r="O2705" s="40"/>
      <c r="P2705" s="45"/>
      <c r="Q2705" s="41"/>
      <c r="R2705" s="40"/>
      <c r="S2705" s="40"/>
      <c r="T2705" s="45"/>
      <c r="U2705" s="48"/>
    </row>
    <row r="2706" spans="1:21">
      <c r="A2706" s="41"/>
      <c r="B2706" s="45"/>
      <c r="C2706" s="49"/>
      <c r="D2706" s="45"/>
      <c r="E2706" s="46"/>
      <c r="F2706" s="46"/>
      <c r="G2706" s="40"/>
      <c r="H2706" s="40"/>
      <c r="I2706" s="40"/>
      <c r="J2706" s="40"/>
      <c r="K2706" s="40"/>
      <c r="L2706" s="40"/>
      <c r="M2706" s="40"/>
      <c r="N2706" s="40"/>
      <c r="O2706" s="40"/>
      <c r="P2706" s="45"/>
      <c r="Q2706" s="41"/>
      <c r="R2706" s="40"/>
      <c r="S2706" s="40"/>
      <c r="T2706" s="45"/>
      <c r="U2706" s="48"/>
    </row>
    <row r="2707" spans="1:21">
      <c r="A2707" s="41"/>
      <c r="B2707" s="45"/>
      <c r="C2707" s="49"/>
      <c r="D2707" s="45"/>
      <c r="E2707" s="46"/>
      <c r="F2707" s="46"/>
      <c r="G2707" s="40"/>
      <c r="H2707" s="40"/>
      <c r="I2707" s="40"/>
      <c r="J2707" s="40"/>
      <c r="K2707" s="40"/>
      <c r="L2707" s="40"/>
      <c r="M2707" s="40"/>
      <c r="N2707" s="40"/>
      <c r="O2707" s="40"/>
      <c r="P2707" s="45"/>
      <c r="Q2707" s="41"/>
      <c r="R2707" s="40"/>
      <c r="S2707" s="40"/>
      <c r="T2707" s="45"/>
      <c r="U2707" s="48"/>
    </row>
    <row r="2708" spans="1:21">
      <c r="A2708" s="41"/>
      <c r="B2708" s="45"/>
      <c r="C2708" s="49"/>
      <c r="D2708" s="45"/>
      <c r="E2708" s="46"/>
      <c r="F2708" s="46"/>
      <c r="G2708" s="40"/>
      <c r="H2708" s="40"/>
      <c r="I2708" s="40"/>
      <c r="J2708" s="40"/>
      <c r="K2708" s="40"/>
      <c r="L2708" s="40"/>
      <c r="M2708" s="40"/>
      <c r="N2708" s="40"/>
      <c r="O2708" s="40"/>
      <c r="P2708" s="45"/>
      <c r="Q2708" s="41"/>
      <c r="R2708" s="40"/>
      <c r="S2708" s="40"/>
      <c r="T2708" s="45"/>
      <c r="U2708" s="48"/>
    </row>
    <row r="2709" spans="1:21">
      <c r="A2709" s="41"/>
      <c r="B2709" s="45"/>
      <c r="C2709" s="49"/>
      <c r="D2709" s="45"/>
      <c r="E2709" s="46"/>
      <c r="F2709" s="46"/>
      <c r="G2709" s="40"/>
      <c r="H2709" s="40"/>
      <c r="I2709" s="40"/>
      <c r="J2709" s="40"/>
      <c r="K2709" s="40"/>
      <c r="L2709" s="40"/>
      <c r="M2709" s="40"/>
      <c r="N2709" s="40"/>
      <c r="O2709" s="40"/>
      <c r="P2709" s="45"/>
      <c r="Q2709" s="41"/>
      <c r="R2709" s="40"/>
      <c r="S2709" s="40"/>
      <c r="T2709" s="45"/>
      <c r="U2709" s="48"/>
    </row>
    <row r="2710" spans="1:21">
      <c r="A2710" s="41"/>
      <c r="B2710" s="45"/>
      <c r="C2710" s="49"/>
      <c r="D2710" s="45"/>
      <c r="E2710" s="46"/>
      <c r="F2710" s="46"/>
      <c r="G2710" s="40"/>
      <c r="H2710" s="40"/>
      <c r="I2710" s="40"/>
      <c r="J2710" s="40"/>
      <c r="K2710" s="40"/>
      <c r="L2710" s="40"/>
      <c r="M2710" s="40"/>
      <c r="N2710" s="40"/>
      <c r="O2710" s="40"/>
      <c r="P2710" s="45"/>
      <c r="Q2710" s="41"/>
      <c r="R2710" s="40"/>
      <c r="S2710" s="40"/>
      <c r="T2710" s="45"/>
      <c r="U2710" s="48"/>
    </row>
    <row r="2711" spans="1:21">
      <c r="A2711" s="41"/>
      <c r="B2711" s="45"/>
      <c r="C2711" s="49"/>
      <c r="D2711" s="45"/>
      <c r="E2711" s="46"/>
      <c r="F2711" s="46"/>
      <c r="G2711" s="40"/>
      <c r="H2711" s="40"/>
      <c r="I2711" s="40"/>
      <c r="J2711" s="40"/>
      <c r="K2711" s="40"/>
      <c r="L2711" s="40"/>
      <c r="M2711" s="40"/>
      <c r="N2711" s="40"/>
      <c r="O2711" s="40"/>
      <c r="P2711" s="45"/>
      <c r="Q2711" s="41"/>
      <c r="R2711" s="40"/>
      <c r="S2711" s="40"/>
      <c r="T2711" s="45"/>
      <c r="U2711" s="48"/>
    </row>
    <row r="2712" spans="1:21">
      <c r="A2712" s="41"/>
      <c r="B2712" s="45"/>
      <c r="C2712" s="49"/>
      <c r="D2712" s="45"/>
      <c r="E2712" s="46"/>
      <c r="F2712" s="46"/>
      <c r="G2712" s="40"/>
      <c r="H2712" s="40"/>
      <c r="I2712" s="40"/>
      <c r="J2712" s="40"/>
      <c r="K2712" s="40"/>
      <c r="L2712" s="40"/>
      <c r="M2712" s="40"/>
      <c r="N2712" s="40"/>
      <c r="O2712" s="40"/>
      <c r="P2712" s="45"/>
      <c r="Q2712" s="41"/>
      <c r="R2712" s="40"/>
      <c r="S2712" s="40"/>
      <c r="T2712" s="45"/>
      <c r="U2712" s="48"/>
    </row>
    <row r="2713" spans="1:21">
      <c r="A2713" s="41"/>
      <c r="B2713" s="45"/>
      <c r="C2713" s="49"/>
      <c r="D2713" s="45"/>
      <c r="E2713" s="46"/>
      <c r="F2713" s="46"/>
      <c r="G2713" s="40"/>
      <c r="H2713" s="40"/>
      <c r="I2713" s="40"/>
      <c r="J2713" s="40"/>
      <c r="K2713" s="40"/>
      <c r="L2713" s="40"/>
      <c r="M2713" s="40"/>
      <c r="N2713" s="40"/>
      <c r="O2713" s="40"/>
      <c r="P2713" s="45"/>
      <c r="Q2713" s="41"/>
      <c r="R2713" s="40"/>
      <c r="S2713" s="40"/>
      <c r="T2713" s="45"/>
      <c r="U2713" s="48"/>
    </row>
    <row r="2714" spans="1:21">
      <c r="A2714" s="41"/>
      <c r="B2714" s="45"/>
      <c r="C2714" s="49"/>
      <c r="D2714" s="45"/>
      <c r="E2714" s="46"/>
      <c r="F2714" s="46"/>
      <c r="G2714" s="40"/>
      <c r="H2714" s="40"/>
      <c r="I2714" s="40"/>
      <c r="J2714" s="40"/>
      <c r="K2714" s="40"/>
      <c r="L2714" s="40"/>
      <c r="M2714" s="40"/>
      <c r="N2714" s="40"/>
      <c r="O2714" s="40"/>
      <c r="P2714" s="45"/>
      <c r="Q2714" s="41"/>
      <c r="R2714" s="40"/>
      <c r="S2714" s="40"/>
      <c r="T2714" s="45"/>
      <c r="U2714" s="48"/>
    </row>
    <row r="2715" spans="1:21">
      <c r="A2715" s="41"/>
      <c r="B2715" s="45"/>
      <c r="C2715" s="49"/>
      <c r="D2715" s="45"/>
      <c r="E2715" s="46"/>
      <c r="F2715" s="46"/>
      <c r="G2715" s="40"/>
      <c r="H2715" s="40"/>
      <c r="I2715" s="40"/>
      <c r="J2715" s="40"/>
      <c r="K2715" s="40"/>
      <c r="L2715" s="40"/>
      <c r="M2715" s="40"/>
      <c r="N2715" s="40"/>
      <c r="O2715" s="40"/>
      <c r="P2715" s="45"/>
      <c r="Q2715" s="41"/>
      <c r="R2715" s="40"/>
      <c r="S2715" s="40"/>
      <c r="T2715" s="45"/>
      <c r="U2715" s="48"/>
    </row>
    <row r="2716" spans="1:21">
      <c r="A2716" s="41"/>
      <c r="B2716" s="45"/>
      <c r="C2716" s="49"/>
      <c r="D2716" s="45"/>
      <c r="E2716" s="46"/>
      <c r="F2716" s="46"/>
      <c r="G2716" s="40"/>
      <c r="H2716" s="40"/>
      <c r="I2716" s="40"/>
      <c r="J2716" s="40"/>
      <c r="K2716" s="40"/>
      <c r="L2716" s="40"/>
      <c r="M2716" s="40"/>
      <c r="N2716" s="40"/>
      <c r="O2716" s="40"/>
      <c r="P2716" s="45"/>
      <c r="Q2716" s="41"/>
      <c r="R2716" s="40"/>
      <c r="S2716" s="40"/>
      <c r="T2716" s="45"/>
      <c r="U2716" s="48"/>
    </row>
    <row r="2717" spans="1:21">
      <c r="A2717" s="41"/>
      <c r="B2717" s="45"/>
      <c r="C2717" s="49"/>
      <c r="D2717" s="45"/>
      <c r="E2717" s="46"/>
      <c r="F2717" s="46"/>
      <c r="G2717" s="40"/>
      <c r="H2717" s="40"/>
      <c r="I2717" s="40"/>
      <c r="J2717" s="40"/>
      <c r="K2717" s="40"/>
      <c r="L2717" s="40"/>
      <c r="M2717" s="40"/>
      <c r="N2717" s="40"/>
      <c r="O2717" s="40"/>
      <c r="P2717" s="45"/>
      <c r="Q2717" s="41"/>
      <c r="R2717" s="40"/>
      <c r="S2717" s="40"/>
      <c r="T2717" s="45"/>
      <c r="U2717" s="48"/>
    </row>
    <row r="2718" spans="1:21">
      <c r="A2718" s="41"/>
      <c r="B2718" s="45"/>
      <c r="C2718" s="49"/>
      <c r="D2718" s="45"/>
      <c r="E2718" s="46"/>
      <c r="F2718" s="46"/>
      <c r="G2718" s="40"/>
      <c r="H2718" s="40"/>
      <c r="I2718" s="40"/>
      <c r="J2718" s="40"/>
      <c r="K2718" s="40"/>
      <c r="L2718" s="40"/>
      <c r="M2718" s="40"/>
      <c r="N2718" s="40"/>
      <c r="O2718" s="40"/>
      <c r="P2718" s="45"/>
      <c r="Q2718" s="41"/>
      <c r="R2718" s="40"/>
      <c r="S2718" s="40"/>
      <c r="T2718" s="45"/>
      <c r="U2718" s="48"/>
    </row>
    <row r="2719" spans="1:21">
      <c r="A2719" s="41"/>
      <c r="B2719" s="45"/>
      <c r="C2719" s="49"/>
      <c r="D2719" s="45"/>
      <c r="E2719" s="46"/>
      <c r="F2719" s="46"/>
      <c r="G2719" s="40"/>
      <c r="H2719" s="40"/>
      <c r="I2719" s="40"/>
      <c r="J2719" s="40"/>
      <c r="K2719" s="40"/>
      <c r="L2719" s="40"/>
      <c r="M2719" s="40"/>
      <c r="N2719" s="40"/>
      <c r="O2719" s="40"/>
      <c r="P2719" s="45"/>
      <c r="Q2719" s="41"/>
      <c r="R2719" s="40"/>
      <c r="S2719" s="40"/>
      <c r="T2719" s="45"/>
      <c r="U2719" s="48"/>
    </row>
    <row r="2720" spans="1:21">
      <c r="A2720" s="41"/>
      <c r="B2720" s="45"/>
      <c r="C2720" s="49"/>
      <c r="D2720" s="45"/>
      <c r="E2720" s="46"/>
      <c r="F2720" s="46"/>
      <c r="G2720" s="40"/>
      <c r="H2720" s="40"/>
      <c r="I2720" s="40"/>
      <c r="J2720" s="40"/>
      <c r="K2720" s="40"/>
      <c r="L2720" s="40"/>
      <c r="M2720" s="40"/>
      <c r="N2720" s="40"/>
      <c r="O2720" s="40"/>
      <c r="P2720" s="45"/>
      <c r="Q2720" s="41"/>
      <c r="R2720" s="40"/>
      <c r="S2720" s="40"/>
      <c r="T2720" s="45"/>
      <c r="U2720" s="48"/>
    </row>
    <row r="2721" spans="1:21">
      <c r="A2721" s="41"/>
      <c r="B2721" s="45"/>
      <c r="C2721" s="49"/>
      <c r="D2721" s="45"/>
      <c r="E2721" s="46"/>
      <c r="F2721" s="46"/>
      <c r="G2721" s="40"/>
      <c r="H2721" s="40"/>
      <c r="I2721" s="40"/>
      <c r="J2721" s="40"/>
      <c r="K2721" s="40"/>
      <c r="L2721" s="40"/>
      <c r="M2721" s="40"/>
      <c r="N2721" s="40"/>
      <c r="O2721" s="40"/>
      <c r="P2721" s="45"/>
      <c r="Q2721" s="41"/>
      <c r="R2721" s="40"/>
      <c r="S2721" s="40"/>
      <c r="T2721" s="45"/>
      <c r="U2721" s="48"/>
    </row>
    <row r="2722" spans="1:21">
      <c r="A2722" s="41"/>
      <c r="B2722" s="45"/>
      <c r="C2722" s="49"/>
      <c r="D2722" s="45"/>
      <c r="E2722" s="46"/>
      <c r="F2722" s="46"/>
      <c r="G2722" s="40"/>
      <c r="H2722" s="40"/>
      <c r="I2722" s="40"/>
      <c r="J2722" s="40"/>
      <c r="K2722" s="40"/>
      <c r="L2722" s="40"/>
      <c r="M2722" s="40"/>
      <c r="N2722" s="40"/>
      <c r="O2722" s="40"/>
      <c r="P2722" s="45"/>
      <c r="Q2722" s="41"/>
      <c r="R2722" s="40"/>
      <c r="S2722" s="40"/>
      <c r="T2722" s="45"/>
      <c r="U2722" s="48"/>
    </row>
    <row r="2723" spans="1:21">
      <c r="A2723" s="41"/>
      <c r="B2723" s="45"/>
      <c r="C2723" s="49"/>
      <c r="D2723" s="45"/>
      <c r="E2723" s="46"/>
      <c r="F2723" s="46"/>
      <c r="G2723" s="40"/>
      <c r="H2723" s="40"/>
      <c r="I2723" s="40"/>
      <c r="J2723" s="40"/>
      <c r="K2723" s="40"/>
      <c r="L2723" s="40"/>
      <c r="M2723" s="40"/>
      <c r="N2723" s="40"/>
      <c r="O2723" s="40"/>
      <c r="P2723" s="45"/>
      <c r="Q2723" s="41"/>
      <c r="R2723" s="40"/>
      <c r="S2723" s="40"/>
      <c r="T2723" s="45"/>
      <c r="U2723" s="48"/>
    </row>
    <row r="2724" spans="1:21">
      <c r="A2724" s="41"/>
      <c r="B2724" s="45"/>
      <c r="C2724" s="49"/>
      <c r="D2724" s="45"/>
      <c r="E2724" s="46"/>
      <c r="F2724" s="46"/>
      <c r="G2724" s="40"/>
      <c r="H2724" s="40"/>
      <c r="I2724" s="40"/>
      <c r="J2724" s="40"/>
      <c r="K2724" s="40"/>
      <c r="L2724" s="40"/>
      <c r="M2724" s="40"/>
      <c r="N2724" s="40"/>
      <c r="O2724" s="40"/>
      <c r="P2724" s="45"/>
      <c r="Q2724" s="41"/>
      <c r="R2724" s="40"/>
      <c r="S2724" s="40"/>
      <c r="T2724" s="45"/>
      <c r="U2724" s="48"/>
    </row>
    <row r="2725" spans="1:21">
      <c r="A2725" s="41"/>
      <c r="B2725" s="45"/>
      <c r="C2725" s="49"/>
      <c r="D2725" s="45"/>
      <c r="E2725" s="46"/>
      <c r="F2725" s="46"/>
      <c r="G2725" s="40"/>
      <c r="H2725" s="40"/>
      <c r="I2725" s="40"/>
      <c r="J2725" s="40"/>
      <c r="K2725" s="40"/>
      <c r="L2725" s="40"/>
      <c r="M2725" s="40"/>
      <c r="N2725" s="40"/>
      <c r="O2725" s="40"/>
      <c r="P2725" s="45"/>
      <c r="Q2725" s="41"/>
      <c r="R2725" s="40"/>
      <c r="S2725" s="40"/>
      <c r="T2725" s="45"/>
      <c r="U2725" s="48"/>
    </row>
    <row r="2726" spans="1:21">
      <c r="A2726" s="41"/>
      <c r="B2726" s="45"/>
      <c r="C2726" s="49"/>
      <c r="D2726" s="45"/>
      <c r="E2726" s="46"/>
      <c r="F2726" s="46"/>
      <c r="G2726" s="40"/>
      <c r="H2726" s="40"/>
      <c r="I2726" s="40"/>
      <c r="J2726" s="40"/>
      <c r="K2726" s="40"/>
      <c r="L2726" s="40"/>
      <c r="M2726" s="40"/>
      <c r="N2726" s="40"/>
      <c r="O2726" s="40"/>
      <c r="P2726" s="45"/>
      <c r="Q2726" s="41"/>
      <c r="R2726" s="40"/>
      <c r="S2726" s="40"/>
      <c r="T2726" s="45"/>
      <c r="U2726" s="48"/>
    </row>
    <row r="2727" spans="1:21">
      <c r="A2727" s="41"/>
      <c r="B2727" s="45"/>
      <c r="C2727" s="49"/>
      <c r="D2727" s="45"/>
      <c r="E2727" s="46"/>
      <c r="F2727" s="46"/>
      <c r="G2727" s="40"/>
      <c r="H2727" s="40"/>
      <c r="I2727" s="40"/>
      <c r="J2727" s="40"/>
      <c r="K2727" s="40"/>
      <c r="L2727" s="40"/>
      <c r="M2727" s="40"/>
      <c r="N2727" s="40"/>
      <c r="O2727" s="40"/>
      <c r="P2727" s="45"/>
      <c r="Q2727" s="41"/>
      <c r="R2727" s="40"/>
      <c r="S2727" s="40"/>
      <c r="T2727" s="45"/>
      <c r="U2727" s="48"/>
    </row>
    <row r="2728" spans="1:21">
      <c r="A2728" s="41"/>
      <c r="B2728" s="45"/>
      <c r="C2728" s="49"/>
      <c r="D2728" s="45"/>
      <c r="E2728" s="46"/>
      <c r="F2728" s="46"/>
      <c r="G2728" s="40"/>
      <c r="H2728" s="40"/>
      <c r="I2728" s="40"/>
      <c r="J2728" s="40"/>
      <c r="K2728" s="40"/>
      <c r="L2728" s="40"/>
      <c r="M2728" s="40"/>
      <c r="N2728" s="40"/>
      <c r="O2728" s="40"/>
      <c r="P2728" s="45"/>
      <c r="Q2728" s="41"/>
      <c r="R2728" s="40"/>
      <c r="S2728" s="40"/>
      <c r="T2728" s="45"/>
      <c r="U2728" s="48"/>
    </row>
    <row r="2729" spans="1:21">
      <c r="A2729" s="41"/>
      <c r="B2729" s="45"/>
      <c r="C2729" s="49"/>
      <c r="D2729" s="45"/>
      <c r="E2729" s="46"/>
      <c r="F2729" s="46"/>
      <c r="G2729" s="40"/>
      <c r="H2729" s="40"/>
      <c r="I2729" s="40"/>
      <c r="J2729" s="40"/>
      <c r="K2729" s="40"/>
      <c r="L2729" s="40"/>
      <c r="M2729" s="40"/>
      <c r="N2729" s="40"/>
      <c r="O2729" s="40"/>
      <c r="P2729" s="45"/>
      <c r="Q2729" s="41"/>
      <c r="R2729" s="40"/>
      <c r="S2729" s="40"/>
      <c r="T2729" s="45"/>
      <c r="U2729" s="48"/>
    </row>
    <row r="2730" spans="1:21">
      <c r="A2730" s="41"/>
      <c r="B2730" s="45"/>
      <c r="C2730" s="49"/>
      <c r="D2730" s="45"/>
      <c r="E2730" s="46"/>
      <c r="F2730" s="46"/>
      <c r="G2730" s="40"/>
      <c r="H2730" s="40"/>
      <c r="I2730" s="40"/>
      <c r="J2730" s="40"/>
      <c r="K2730" s="40"/>
      <c r="L2730" s="40"/>
      <c r="M2730" s="40"/>
      <c r="N2730" s="40"/>
      <c r="O2730" s="40"/>
      <c r="P2730" s="45"/>
      <c r="Q2730" s="41"/>
      <c r="R2730" s="40"/>
      <c r="S2730" s="40"/>
      <c r="T2730" s="45"/>
      <c r="U2730" s="48"/>
    </row>
    <row r="2731" spans="1:21">
      <c r="A2731" s="41"/>
      <c r="B2731" s="45"/>
      <c r="C2731" s="49"/>
      <c r="D2731" s="45"/>
      <c r="E2731" s="46"/>
      <c r="F2731" s="46"/>
      <c r="G2731" s="40"/>
      <c r="H2731" s="40"/>
      <c r="I2731" s="40"/>
      <c r="J2731" s="40"/>
      <c r="K2731" s="40"/>
      <c r="L2731" s="40"/>
      <c r="M2731" s="40"/>
      <c r="N2731" s="40"/>
      <c r="O2731" s="40"/>
      <c r="P2731" s="45"/>
      <c r="Q2731" s="41"/>
      <c r="R2731" s="40"/>
      <c r="S2731" s="40"/>
      <c r="T2731" s="45"/>
      <c r="U2731" s="48"/>
    </row>
    <row r="2732" spans="1:21">
      <c r="A2732" s="41"/>
      <c r="B2732" s="45"/>
      <c r="C2732" s="49"/>
      <c r="D2732" s="45"/>
      <c r="E2732" s="46"/>
      <c r="F2732" s="46"/>
      <c r="G2732" s="40"/>
      <c r="H2732" s="40"/>
      <c r="I2732" s="40"/>
      <c r="J2732" s="40"/>
      <c r="K2732" s="40"/>
      <c r="L2732" s="40"/>
      <c r="M2732" s="40"/>
      <c r="N2732" s="40"/>
      <c r="O2732" s="40"/>
      <c r="P2732" s="45"/>
      <c r="Q2732" s="41"/>
      <c r="R2732" s="40"/>
      <c r="S2732" s="40"/>
      <c r="T2732" s="45"/>
      <c r="U2732" s="48"/>
    </row>
    <row r="2733" spans="1:21">
      <c r="A2733" s="41"/>
      <c r="B2733" s="45"/>
      <c r="C2733" s="49"/>
      <c r="D2733" s="45"/>
      <c r="E2733" s="46"/>
      <c r="F2733" s="46"/>
      <c r="G2733" s="40"/>
      <c r="H2733" s="40"/>
      <c r="I2733" s="40"/>
      <c r="J2733" s="40"/>
      <c r="K2733" s="40"/>
      <c r="L2733" s="40"/>
      <c r="M2733" s="40"/>
      <c r="N2733" s="40"/>
      <c r="O2733" s="40"/>
      <c r="P2733" s="45"/>
      <c r="Q2733" s="41"/>
      <c r="R2733" s="40"/>
      <c r="S2733" s="40"/>
      <c r="T2733" s="45"/>
      <c r="U2733" s="48"/>
    </row>
    <row r="2734" spans="1:21">
      <c r="A2734" s="41"/>
      <c r="B2734" s="45"/>
      <c r="C2734" s="49"/>
      <c r="D2734" s="45"/>
      <c r="E2734" s="46"/>
      <c r="F2734" s="46"/>
      <c r="G2734" s="40"/>
      <c r="H2734" s="40"/>
      <c r="I2734" s="40"/>
      <c r="J2734" s="40"/>
      <c r="K2734" s="40"/>
      <c r="L2734" s="40"/>
      <c r="M2734" s="40"/>
      <c r="N2734" s="40"/>
      <c r="O2734" s="40"/>
      <c r="P2734" s="45"/>
      <c r="Q2734" s="41"/>
      <c r="R2734" s="40"/>
      <c r="S2734" s="40"/>
      <c r="T2734" s="45"/>
      <c r="U2734" s="48"/>
    </row>
    <row r="2735" spans="1:21">
      <c r="A2735" s="41"/>
      <c r="B2735" s="45"/>
      <c r="C2735" s="49"/>
      <c r="D2735" s="45"/>
      <c r="E2735" s="46"/>
      <c r="F2735" s="46"/>
      <c r="G2735" s="40"/>
      <c r="H2735" s="40"/>
      <c r="I2735" s="40"/>
      <c r="J2735" s="40"/>
      <c r="K2735" s="40"/>
      <c r="L2735" s="40"/>
      <c r="M2735" s="40"/>
      <c r="N2735" s="40"/>
      <c r="O2735" s="40"/>
      <c r="P2735" s="45"/>
      <c r="Q2735" s="41"/>
      <c r="R2735" s="40"/>
      <c r="S2735" s="40"/>
      <c r="T2735" s="45"/>
      <c r="U2735" s="48"/>
    </row>
    <row r="2736" spans="1:21">
      <c r="A2736" s="41"/>
      <c r="B2736" s="45"/>
      <c r="C2736" s="49"/>
      <c r="D2736" s="45"/>
      <c r="E2736" s="46"/>
      <c r="F2736" s="46"/>
      <c r="G2736" s="40"/>
      <c r="H2736" s="40"/>
      <c r="I2736" s="40"/>
      <c r="J2736" s="40"/>
      <c r="K2736" s="40"/>
      <c r="L2736" s="40"/>
      <c r="M2736" s="40"/>
      <c r="N2736" s="40"/>
      <c r="O2736" s="40"/>
      <c r="P2736" s="45"/>
      <c r="Q2736" s="41"/>
      <c r="R2736" s="40"/>
      <c r="S2736" s="40"/>
      <c r="T2736" s="45"/>
      <c r="U2736" s="48"/>
    </row>
    <row r="2737" spans="1:21">
      <c r="A2737" s="41"/>
      <c r="B2737" s="45"/>
      <c r="C2737" s="49"/>
      <c r="D2737" s="45"/>
      <c r="E2737" s="46"/>
      <c r="F2737" s="46"/>
      <c r="G2737" s="40"/>
      <c r="H2737" s="40"/>
      <c r="I2737" s="40"/>
      <c r="J2737" s="40"/>
      <c r="K2737" s="40"/>
      <c r="L2737" s="40"/>
      <c r="M2737" s="40"/>
      <c r="N2737" s="40"/>
      <c r="O2737" s="40"/>
      <c r="P2737" s="45"/>
      <c r="Q2737" s="41"/>
      <c r="R2737" s="40"/>
      <c r="S2737" s="40"/>
      <c r="T2737" s="45"/>
      <c r="U2737" s="48"/>
    </row>
    <row r="2738" spans="1:21">
      <c r="A2738" s="41"/>
      <c r="B2738" s="45"/>
      <c r="C2738" s="49"/>
      <c r="D2738" s="45"/>
      <c r="E2738" s="46"/>
      <c r="F2738" s="46"/>
      <c r="G2738" s="40"/>
      <c r="H2738" s="40"/>
      <c r="I2738" s="40"/>
      <c r="J2738" s="40"/>
      <c r="K2738" s="40"/>
      <c r="L2738" s="40"/>
      <c r="M2738" s="40"/>
      <c r="N2738" s="40"/>
      <c r="O2738" s="40"/>
      <c r="P2738" s="45"/>
      <c r="Q2738" s="41"/>
      <c r="R2738" s="40"/>
      <c r="S2738" s="40"/>
      <c r="T2738" s="45"/>
      <c r="U2738" s="48"/>
    </row>
    <row r="2739" spans="1:21">
      <c r="A2739" s="41"/>
      <c r="B2739" s="45"/>
      <c r="C2739" s="49"/>
      <c r="D2739" s="45"/>
      <c r="E2739" s="46"/>
      <c r="F2739" s="46"/>
      <c r="G2739" s="40"/>
      <c r="H2739" s="40"/>
      <c r="I2739" s="40"/>
      <c r="J2739" s="40"/>
      <c r="K2739" s="40"/>
      <c r="L2739" s="40"/>
      <c r="M2739" s="40"/>
      <c r="N2739" s="40"/>
      <c r="O2739" s="40"/>
      <c r="P2739" s="45"/>
      <c r="Q2739" s="41"/>
      <c r="R2739" s="40"/>
      <c r="S2739" s="40"/>
      <c r="T2739" s="45"/>
      <c r="U2739" s="48"/>
    </row>
    <row r="2740" spans="1:21">
      <c r="A2740" s="41"/>
      <c r="B2740" s="45"/>
      <c r="C2740" s="49"/>
      <c r="D2740" s="45"/>
      <c r="E2740" s="46"/>
      <c r="F2740" s="46"/>
      <c r="G2740" s="40"/>
      <c r="H2740" s="40"/>
      <c r="I2740" s="40"/>
      <c r="J2740" s="40"/>
      <c r="K2740" s="40"/>
      <c r="L2740" s="40"/>
      <c r="M2740" s="40"/>
      <c r="N2740" s="40"/>
      <c r="O2740" s="40"/>
      <c r="P2740" s="45"/>
      <c r="Q2740" s="41"/>
      <c r="R2740" s="40"/>
      <c r="S2740" s="40"/>
      <c r="T2740" s="45"/>
      <c r="U2740" s="48"/>
    </row>
    <row r="2741" spans="1:21">
      <c r="A2741" s="41"/>
      <c r="B2741" s="45"/>
      <c r="C2741" s="49"/>
      <c r="D2741" s="45"/>
      <c r="E2741" s="46"/>
      <c r="F2741" s="46"/>
      <c r="G2741" s="40"/>
      <c r="H2741" s="40"/>
      <c r="I2741" s="40"/>
      <c r="J2741" s="40"/>
      <c r="K2741" s="40"/>
      <c r="L2741" s="40"/>
      <c r="M2741" s="40"/>
      <c r="N2741" s="40"/>
      <c r="O2741" s="40"/>
      <c r="P2741" s="45"/>
      <c r="Q2741" s="41"/>
      <c r="R2741" s="40"/>
      <c r="S2741" s="40"/>
      <c r="T2741" s="45"/>
      <c r="U2741" s="48"/>
    </row>
    <row r="2742" spans="1:21">
      <c r="A2742" s="41"/>
      <c r="B2742" s="45"/>
      <c r="C2742" s="49"/>
      <c r="D2742" s="45"/>
      <c r="E2742" s="46"/>
      <c r="F2742" s="46"/>
      <c r="G2742" s="40"/>
      <c r="H2742" s="40"/>
      <c r="I2742" s="40"/>
      <c r="J2742" s="40"/>
      <c r="K2742" s="40"/>
      <c r="L2742" s="40"/>
      <c r="M2742" s="40"/>
      <c r="N2742" s="40"/>
      <c r="O2742" s="40"/>
      <c r="P2742" s="45"/>
      <c r="Q2742" s="41"/>
      <c r="R2742" s="40"/>
      <c r="S2742" s="40"/>
      <c r="T2742" s="45"/>
      <c r="U2742" s="48"/>
    </row>
    <row r="2743" spans="1:21">
      <c r="A2743" s="41"/>
      <c r="B2743" s="45"/>
      <c r="C2743" s="49"/>
      <c r="D2743" s="45"/>
      <c r="E2743" s="46"/>
      <c r="F2743" s="46"/>
      <c r="G2743" s="40"/>
      <c r="H2743" s="40"/>
      <c r="I2743" s="40"/>
      <c r="J2743" s="40"/>
      <c r="K2743" s="40"/>
      <c r="L2743" s="40"/>
      <c r="M2743" s="40"/>
      <c r="N2743" s="40"/>
      <c r="O2743" s="40"/>
      <c r="P2743" s="45"/>
      <c r="Q2743" s="41"/>
      <c r="R2743" s="40"/>
      <c r="S2743" s="40"/>
      <c r="T2743" s="45"/>
      <c r="U2743" s="48"/>
    </row>
    <row r="2744" spans="1:21">
      <c r="A2744" s="41"/>
      <c r="B2744" s="45"/>
      <c r="C2744" s="49"/>
      <c r="D2744" s="45"/>
      <c r="E2744" s="46"/>
      <c r="F2744" s="46"/>
      <c r="G2744" s="40"/>
      <c r="H2744" s="40"/>
      <c r="I2744" s="40"/>
      <c r="J2744" s="40"/>
      <c r="K2744" s="40"/>
      <c r="L2744" s="40"/>
      <c r="M2744" s="40"/>
      <c r="N2744" s="40"/>
      <c r="O2744" s="40"/>
      <c r="P2744" s="45"/>
      <c r="Q2744" s="41"/>
      <c r="R2744" s="40"/>
      <c r="S2744" s="40"/>
      <c r="T2744" s="45"/>
      <c r="U2744" s="48"/>
    </row>
    <row r="2745" spans="1:21">
      <c r="A2745" s="41"/>
      <c r="B2745" s="45"/>
      <c r="C2745" s="49"/>
      <c r="D2745" s="45"/>
      <c r="E2745" s="46"/>
      <c r="F2745" s="46"/>
      <c r="G2745" s="40"/>
      <c r="H2745" s="40"/>
      <c r="I2745" s="40"/>
      <c r="J2745" s="40"/>
      <c r="K2745" s="40"/>
      <c r="L2745" s="40"/>
      <c r="M2745" s="40"/>
      <c r="N2745" s="40"/>
      <c r="O2745" s="40"/>
      <c r="P2745" s="45"/>
      <c r="Q2745" s="41"/>
      <c r="R2745" s="40"/>
      <c r="S2745" s="40"/>
      <c r="T2745" s="45"/>
      <c r="U2745" s="48"/>
    </row>
    <row r="2746" spans="1:21">
      <c r="A2746" s="41"/>
      <c r="B2746" s="45"/>
      <c r="C2746" s="49"/>
      <c r="D2746" s="45"/>
      <c r="E2746" s="46"/>
      <c r="F2746" s="46"/>
      <c r="G2746" s="40"/>
      <c r="H2746" s="40"/>
      <c r="I2746" s="40"/>
      <c r="J2746" s="40"/>
      <c r="K2746" s="40"/>
      <c r="L2746" s="40"/>
      <c r="M2746" s="40"/>
      <c r="N2746" s="40"/>
      <c r="O2746" s="40"/>
      <c r="P2746" s="45"/>
      <c r="Q2746" s="41"/>
      <c r="R2746" s="40"/>
      <c r="S2746" s="40"/>
      <c r="T2746" s="45"/>
      <c r="U2746" s="48"/>
    </row>
    <row r="2747" spans="1:21">
      <c r="A2747" s="41"/>
      <c r="B2747" s="45"/>
      <c r="C2747" s="49"/>
      <c r="D2747" s="45"/>
      <c r="E2747" s="46"/>
      <c r="F2747" s="46"/>
      <c r="G2747" s="40"/>
      <c r="H2747" s="40"/>
      <c r="I2747" s="40"/>
      <c r="J2747" s="40"/>
      <c r="K2747" s="40"/>
      <c r="L2747" s="40"/>
      <c r="M2747" s="40"/>
      <c r="N2747" s="40"/>
      <c r="O2747" s="40"/>
      <c r="P2747" s="45"/>
      <c r="Q2747" s="41"/>
      <c r="R2747" s="40"/>
      <c r="S2747" s="40"/>
      <c r="T2747" s="45"/>
      <c r="U2747" s="48"/>
    </row>
    <row r="2748" spans="1:21">
      <c r="A2748" s="41"/>
      <c r="B2748" s="45"/>
      <c r="C2748" s="49"/>
      <c r="D2748" s="45"/>
      <c r="E2748" s="46"/>
      <c r="F2748" s="46"/>
      <c r="G2748" s="40"/>
      <c r="H2748" s="40"/>
      <c r="I2748" s="40"/>
      <c r="J2748" s="40"/>
      <c r="K2748" s="40"/>
      <c r="L2748" s="40"/>
      <c r="M2748" s="40"/>
      <c r="N2748" s="40"/>
      <c r="O2748" s="40"/>
      <c r="P2748" s="45"/>
      <c r="Q2748" s="41"/>
      <c r="R2748" s="40"/>
      <c r="S2748" s="40"/>
      <c r="T2748" s="45"/>
      <c r="U2748" s="48"/>
    </row>
    <row r="2749" spans="1:21">
      <c r="A2749" s="41"/>
      <c r="B2749" s="45"/>
      <c r="C2749" s="49"/>
      <c r="D2749" s="45"/>
      <c r="E2749" s="46"/>
      <c r="F2749" s="46"/>
      <c r="G2749" s="40"/>
      <c r="H2749" s="40"/>
      <c r="I2749" s="40"/>
      <c r="J2749" s="40"/>
      <c r="K2749" s="40"/>
      <c r="L2749" s="40"/>
      <c r="M2749" s="40"/>
      <c r="N2749" s="40"/>
      <c r="O2749" s="40"/>
      <c r="P2749" s="45"/>
      <c r="Q2749" s="41"/>
      <c r="R2749" s="40"/>
      <c r="S2749" s="40"/>
      <c r="T2749" s="45"/>
      <c r="U2749" s="48"/>
    </row>
    <row r="2750" spans="1:21">
      <c r="A2750" s="41"/>
      <c r="B2750" s="45"/>
      <c r="C2750" s="49"/>
      <c r="D2750" s="45"/>
      <c r="E2750" s="46"/>
      <c r="F2750" s="46"/>
      <c r="G2750" s="40"/>
      <c r="H2750" s="40"/>
      <c r="I2750" s="40"/>
      <c r="J2750" s="40"/>
      <c r="K2750" s="40"/>
      <c r="L2750" s="40"/>
      <c r="M2750" s="40"/>
      <c r="N2750" s="40"/>
      <c r="O2750" s="40"/>
      <c r="P2750" s="45"/>
      <c r="Q2750" s="41"/>
      <c r="R2750" s="40"/>
      <c r="S2750" s="40"/>
      <c r="T2750" s="45"/>
      <c r="U2750" s="48"/>
    </row>
    <row r="2751" spans="1:21">
      <c r="A2751" s="41"/>
      <c r="B2751" s="45"/>
      <c r="C2751" s="49"/>
      <c r="D2751" s="45"/>
      <c r="E2751" s="46"/>
      <c r="F2751" s="46"/>
      <c r="G2751" s="40"/>
      <c r="H2751" s="40"/>
      <c r="I2751" s="40"/>
      <c r="J2751" s="40"/>
      <c r="K2751" s="40"/>
      <c r="L2751" s="40"/>
      <c r="M2751" s="40"/>
      <c r="N2751" s="40"/>
      <c r="O2751" s="40"/>
      <c r="P2751" s="45"/>
      <c r="Q2751" s="41"/>
      <c r="R2751" s="40"/>
      <c r="S2751" s="40"/>
      <c r="T2751" s="45"/>
      <c r="U2751" s="48"/>
    </row>
    <row r="2752" spans="1:21">
      <c r="A2752" s="41"/>
      <c r="B2752" s="45"/>
      <c r="C2752" s="49"/>
      <c r="D2752" s="45"/>
      <c r="E2752" s="46"/>
      <c r="F2752" s="46"/>
      <c r="G2752" s="40"/>
      <c r="H2752" s="40"/>
      <c r="I2752" s="40"/>
      <c r="J2752" s="40"/>
      <c r="K2752" s="40"/>
      <c r="L2752" s="40"/>
      <c r="M2752" s="40"/>
      <c r="N2752" s="40"/>
      <c r="O2752" s="40"/>
      <c r="P2752" s="45"/>
      <c r="Q2752" s="41"/>
      <c r="R2752" s="40"/>
      <c r="S2752" s="40"/>
      <c r="T2752" s="45"/>
      <c r="U2752" s="48"/>
    </row>
    <row r="2753" spans="1:21">
      <c r="A2753" s="41"/>
      <c r="B2753" s="45"/>
      <c r="C2753" s="49"/>
      <c r="D2753" s="45"/>
      <c r="E2753" s="46"/>
      <c r="F2753" s="46"/>
      <c r="G2753" s="40"/>
      <c r="H2753" s="40"/>
      <c r="I2753" s="40"/>
      <c r="J2753" s="40"/>
      <c r="K2753" s="40"/>
      <c r="L2753" s="40"/>
      <c r="M2753" s="40"/>
      <c r="N2753" s="40"/>
      <c r="O2753" s="40"/>
      <c r="P2753" s="45"/>
      <c r="Q2753" s="41"/>
      <c r="R2753" s="40"/>
      <c r="S2753" s="40"/>
      <c r="T2753" s="45"/>
      <c r="U2753" s="48"/>
    </row>
    <row r="2754" spans="1:21">
      <c r="A2754" s="41"/>
      <c r="B2754" s="45"/>
      <c r="C2754" s="49"/>
      <c r="D2754" s="45"/>
      <c r="E2754" s="46"/>
      <c r="F2754" s="46"/>
      <c r="G2754" s="40"/>
      <c r="H2754" s="40"/>
      <c r="I2754" s="40"/>
      <c r="J2754" s="40"/>
      <c r="K2754" s="40"/>
      <c r="L2754" s="40"/>
      <c r="M2754" s="40"/>
      <c r="N2754" s="40"/>
      <c r="O2754" s="40"/>
      <c r="P2754" s="45"/>
      <c r="Q2754" s="41"/>
      <c r="R2754" s="40"/>
      <c r="S2754" s="40"/>
      <c r="T2754" s="45"/>
      <c r="U2754" s="48"/>
    </row>
    <row r="2755" spans="1:21">
      <c r="A2755" s="41"/>
      <c r="B2755" s="45"/>
      <c r="C2755" s="49"/>
      <c r="D2755" s="45"/>
      <c r="E2755" s="46"/>
      <c r="F2755" s="46"/>
      <c r="G2755" s="40"/>
      <c r="H2755" s="40"/>
      <c r="I2755" s="40"/>
      <c r="J2755" s="40"/>
      <c r="K2755" s="40"/>
      <c r="L2755" s="40"/>
      <c r="M2755" s="40"/>
      <c r="N2755" s="40"/>
      <c r="O2755" s="40"/>
      <c r="P2755" s="45"/>
      <c r="Q2755" s="41"/>
      <c r="R2755" s="40"/>
      <c r="S2755" s="40"/>
      <c r="T2755" s="45"/>
      <c r="U2755" s="48"/>
    </row>
    <row r="2756" spans="1:21">
      <c r="A2756" s="41"/>
      <c r="B2756" s="45"/>
      <c r="C2756" s="49"/>
      <c r="D2756" s="45"/>
      <c r="E2756" s="46"/>
      <c r="F2756" s="46"/>
      <c r="G2756" s="40"/>
      <c r="H2756" s="40"/>
      <c r="I2756" s="40"/>
      <c r="J2756" s="40"/>
      <c r="K2756" s="40"/>
      <c r="L2756" s="40"/>
      <c r="M2756" s="40"/>
      <c r="N2756" s="40"/>
      <c r="O2756" s="40"/>
      <c r="P2756" s="45"/>
      <c r="Q2756" s="41"/>
      <c r="R2756" s="40"/>
      <c r="S2756" s="40"/>
      <c r="T2756" s="45"/>
      <c r="U2756" s="48"/>
    </row>
    <row r="2757" spans="1:21">
      <c r="A2757" s="41"/>
      <c r="B2757" s="45"/>
      <c r="C2757" s="49"/>
      <c r="D2757" s="45"/>
      <c r="E2757" s="46"/>
      <c r="F2757" s="46"/>
      <c r="G2757" s="40"/>
      <c r="H2757" s="40"/>
      <c r="I2757" s="40"/>
      <c r="J2757" s="40"/>
      <c r="K2757" s="40"/>
      <c r="L2757" s="40"/>
      <c r="M2757" s="40"/>
      <c r="N2757" s="40"/>
      <c r="O2757" s="40"/>
      <c r="P2757" s="45"/>
      <c r="Q2757" s="41"/>
      <c r="R2757" s="40"/>
      <c r="S2757" s="40"/>
      <c r="T2757" s="45"/>
      <c r="U2757" s="48"/>
    </row>
    <row r="2758" spans="1:21">
      <c r="A2758" s="41"/>
      <c r="B2758" s="45"/>
      <c r="C2758" s="49"/>
      <c r="D2758" s="45"/>
      <c r="E2758" s="46"/>
      <c r="F2758" s="46"/>
      <c r="G2758" s="40"/>
      <c r="H2758" s="40"/>
      <c r="I2758" s="40"/>
      <c r="J2758" s="40"/>
      <c r="K2758" s="40"/>
      <c r="L2758" s="40"/>
      <c r="M2758" s="40"/>
      <c r="N2758" s="40"/>
      <c r="O2758" s="40"/>
      <c r="P2758" s="45"/>
      <c r="Q2758" s="41"/>
      <c r="R2758" s="40"/>
      <c r="S2758" s="40"/>
      <c r="T2758" s="45"/>
      <c r="U2758" s="48"/>
    </row>
    <row r="2759" spans="1:21">
      <c r="A2759" s="41"/>
      <c r="B2759" s="45"/>
      <c r="C2759" s="49"/>
      <c r="D2759" s="45"/>
      <c r="E2759" s="46"/>
      <c r="F2759" s="46"/>
      <c r="G2759" s="40"/>
      <c r="H2759" s="40"/>
      <c r="I2759" s="40"/>
      <c r="J2759" s="40"/>
      <c r="K2759" s="40"/>
      <c r="L2759" s="40"/>
      <c r="M2759" s="40"/>
      <c r="N2759" s="40"/>
      <c r="O2759" s="40"/>
      <c r="P2759" s="45"/>
      <c r="Q2759" s="41"/>
      <c r="R2759" s="40"/>
      <c r="S2759" s="40"/>
      <c r="T2759" s="45"/>
      <c r="U2759" s="48"/>
    </row>
    <row r="2760" spans="1:21">
      <c r="A2760" s="41"/>
      <c r="B2760" s="45"/>
      <c r="C2760" s="49"/>
      <c r="D2760" s="45"/>
      <c r="E2760" s="46"/>
      <c r="F2760" s="46"/>
      <c r="G2760" s="40"/>
      <c r="H2760" s="40"/>
      <c r="I2760" s="40"/>
      <c r="J2760" s="40"/>
      <c r="K2760" s="40"/>
      <c r="L2760" s="40"/>
      <c r="M2760" s="40"/>
      <c r="N2760" s="40"/>
      <c r="O2760" s="40"/>
      <c r="P2760" s="45"/>
      <c r="Q2760" s="41"/>
      <c r="R2760" s="40"/>
      <c r="S2760" s="40"/>
      <c r="T2760" s="45"/>
      <c r="U2760" s="48"/>
    </row>
    <row r="2761" spans="1:21">
      <c r="A2761" s="41"/>
      <c r="B2761" s="45"/>
      <c r="C2761" s="49"/>
      <c r="D2761" s="45"/>
      <c r="E2761" s="46"/>
      <c r="F2761" s="46"/>
      <c r="G2761" s="40"/>
      <c r="H2761" s="40"/>
      <c r="I2761" s="40"/>
      <c r="J2761" s="40"/>
      <c r="K2761" s="40"/>
      <c r="L2761" s="40"/>
      <c r="M2761" s="40"/>
      <c r="N2761" s="40"/>
      <c r="O2761" s="40"/>
      <c r="P2761" s="45"/>
      <c r="Q2761" s="41"/>
      <c r="R2761" s="40"/>
      <c r="S2761" s="40"/>
      <c r="T2761" s="45"/>
      <c r="U2761" s="48"/>
    </row>
    <row r="2762" spans="1:21">
      <c r="A2762" s="41"/>
      <c r="B2762" s="45"/>
      <c r="C2762" s="49"/>
      <c r="D2762" s="45"/>
      <c r="E2762" s="46"/>
      <c r="F2762" s="46"/>
      <c r="G2762" s="40"/>
      <c r="H2762" s="40"/>
      <c r="I2762" s="40"/>
      <c r="J2762" s="40"/>
      <c r="K2762" s="40"/>
      <c r="L2762" s="40"/>
      <c r="M2762" s="40"/>
      <c r="N2762" s="40"/>
      <c r="O2762" s="40"/>
      <c r="P2762" s="45"/>
      <c r="Q2762" s="41"/>
      <c r="R2762" s="40"/>
      <c r="S2762" s="40"/>
      <c r="T2762" s="45"/>
      <c r="U2762" s="48"/>
    </row>
    <row r="2763" spans="1:21">
      <c r="A2763" s="41"/>
      <c r="B2763" s="45"/>
      <c r="C2763" s="49"/>
      <c r="D2763" s="45"/>
      <c r="E2763" s="46"/>
      <c r="F2763" s="46"/>
      <c r="G2763" s="40"/>
      <c r="H2763" s="40"/>
      <c r="I2763" s="40"/>
      <c r="J2763" s="40"/>
      <c r="K2763" s="40"/>
      <c r="L2763" s="40"/>
      <c r="M2763" s="40"/>
      <c r="N2763" s="40"/>
      <c r="O2763" s="40"/>
      <c r="P2763" s="45"/>
      <c r="Q2763" s="41"/>
      <c r="R2763" s="40"/>
      <c r="S2763" s="40"/>
      <c r="T2763" s="45"/>
      <c r="U2763" s="48"/>
    </row>
    <row r="2764" spans="1:21">
      <c r="A2764" s="41"/>
      <c r="B2764" s="45"/>
      <c r="C2764" s="49"/>
      <c r="D2764" s="45"/>
      <c r="E2764" s="46"/>
      <c r="F2764" s="46"/>
      <c r="G2764" s="40"/>
      <c r="H2764" s="40"/>
      <c r="I2764" s="40"/>
      <c r="J2764" s="40"/>
      <c r="K2764" s="40"/>
      <c r="L2764" s="40"/>
      <c r="M2764" s="40"/>
      <c r="N2764" s="40"/>
      <c r="O2764" s="40"/>
      <c r="P2764" s="45"/>
      <c r="Q2764" s="41"/>
      <c r="R2764" s="40"/>
      <c r="S2764" s="40"/>
      <c r="T2764" s="45"/>
      <c r="U2764" s="48"/>
    </row>
    <row r="2765" spans="1:21">
      <c r="A2765" s="41"/>
      <c r="B2765" s="45"/>
      <c r="C2765" s="49"/>
      <c r="D2765" s="45"/>
      <c r="E2765" s="46"/>
      <c r="F2765" s="46"/>
      <c r="G2765" s="40"/>
      <c r="H2765" s="40"/>
      <c r="I2765" s="40"/>
      <c r="J2765" s="40"/>
      <c r="K2765" s="40"/>
      <c r="L2765" s="40"/>
      <c r="M2765" s="40"/>
      <c r="N2765" s="40"/>
      <c r="O2765" s="40"/>
      <c r="P2765" s="45"/>
      <c r="Q2765" s="41"/>
      <c r="R2765" s="40"/>
      <c r="S2765" s="40"/>
      <c r="T2765" s="45"/>
      <c r="U2765" s="48"/>
    </row>
    <row r="2766" spans="1:21">
      <c r="A2766" s="41"/>
      <c r="B2766" s="45"/>
      <c r="C2766" s="49"/>
      <c r="D2766" s="45"/>
      <c r="E2766" s="46"/>
      <c r="F2766" s="46"/>
      <c r="G2766" s="40"/>
      <c r="H2766" s="40"/>
      <c r="I2766" s="40"/>
      <c r="J2766" s="40"/>
      <c r="K2766" s="40"/>
      <c r="L2766" s="40"/>
      <c r="M2766" s="40"/>
      <c r="N2766" s="40"/>
      <c r="O2766" s="40"/>
      <c r="P2766" s="45"/>
      <c r="Q2766" s="41"/>
      <c r="R2766" s="40"/>
      <c r="S2766" s="40"/>
      <c r="T2766" s="45"/>
      <c r="U2766" s="48"/>
    </row>
    <row r="2767" spans="1:21">
      <c r="A2767" s="41"/>
      <c r="B2767" s="45"/>
      <c r="C2767" s="49"/>
      <c r="D2767" s="45"/>
      <c r="E2767" s="46"/>
      <c r="F2767" s="46"/>
      <c r="G2767" s="40"/>
      <c r="H2767" s="40"/>
      <c r="I2767" s="40"/>
      <c r="J2767" s="40"/>
      <c r="K2767" s="40"/>
      <c r="L2767" s="40"/>
      <c r="M2767" s="40"/>
      <c r="N2767" s="40"/>
      <c r="O2767" s="40"/>
      <c r="P2767" s="45"/>
      <c r="Q2767" s="41"/>
      <c r="R2767" s="40"/>
      <c r="S2767" s="40"/>
      <c r="T2767" s="45"/>
      <c r="U2767" s="48"/>
    </row>
    <row r="2768" spans="1:21">
      <c r="A2768" s="41"/>
      <c r="B2768" s="45"/>
      <c r="C2768" s="49"/>
      <c r="D2768" s="45"/>
      <c r="E2768" s="46"/>
      <c r="F2768" s="46"/>
      <c r="G2768" s="40"/>
      <c r="H2768" s="40"/>
      <c r="I2768" s="40"/>
      <c r="J2768" s="40"/>
      <c r="K2768" s="40"/>
      <c r="L2768" s="40"/>
      <c r="M2768" s="40"/>
      <c r="N2768" s="40"/>
      <c r="O2768" s="40"/>
      <c r="P2768" s="45"/>
      <c r="Q2768" s="41"/>
      <c r="R2768" s="40"/>
      <c r="S2768" s="40"/>
      <c r="T2768" s="45"/>
      <c r="U2768" s="48"/>
    </row>
    <row r="2769" spans="1:21">
      <c r="A2769" s="41"/>
      <c r="B2769" s="45"/>
      <c r="C2769" s="49"/>
      <c r="D2769" s="45"/>
      <c r="E2769" s="46"/>
      <c r="F2769" s="46"/>
      <c r="G2769" s="40"/>
      <c r="H2769" s="40"/>
      <c r="I2769" s="40"/>
      <c r="J2769" s="40"/>
      <c r="K2769" s="40"/>
      <c r="L2769" s="40"/>
      <c r="M2769" s="40"/>
      <c r="N2769" s="40"/>
      <c r="O2769" s="40"/>
      <c r="P2769" s="45"/>
      <c r="Q2769" s="41"/>
      <c r="R2769" s="40"/>
      <c r="S2769" s="40"/>
      <c r="T2769" s="45"/>
      <c r="U2769" s="48"/>
    </row>
    <row r="2770" spans="1:21">
      <c r="A2770" s="41"/>
      <c r="B2770" s="45"/>
      <c r="C2770" s="49"/>
      <c r="D2770" s="45"/>
      <c r="E2770" s="46"/>
      <c r="F2770" s="46"/>
      <c r="G2770" s="40"/>
      <c r="H2770" s="40"/>
      <c r="I2770" s="40"/>
      <c r="J2770" s="40"/>
      <c r="K2770" s="40"/>
      <c r="L2770" s="40"/>
      <c r="M2770" s="40"/>
      <c r="N2770" s="40"/>
      <c r="O2770" s="40"/>
      <c r="P2770" s="45"/>
      <c r="Q2770" s="41"/>
      <c r="R2770" s="40"/>
      <c r="S2770" s="40"/>
      <c r="T2770" s="45"/>
      <c r="U2770" s="48"/>
    </row>
    <row r="2771" spans="1:21">
      <c r="A2771" s="41"/>
      <c r="B2771" s="45"/>
      <c r="C2771" s="49"/>
      <c r="D2771" s="45"/>
      <c r="E2771" s="46"/>
      <c r="F2771" s="46"/>
      <c r="G2771" s="40"/>
      <c r="H2771" s="40"/>
      <c r="I2771" s="40"/>
      <c r="J2771" s="40"/>
      <c r="K2771" s="40"/>
      <c r="L2771" s="40"/>
      <c r="M2771" s="40"/>
      <c r="N2771" s="40"/>
      <c r="O2771" s="40"/>
      <c r="P2771" s="45"/>
      <c r="Q2771" s="41"/>
      <c r="R2771" s="40"/>
      <c r="S2771" s="40"/>
      <c r="T2771" s="45"/>
      <c r="U2771" s="48"/>
    </row>
    <row r="2772" spans="1:21">
      <c r="A2772" s="41"/>
      <c r="B2772" s="45"/>
      <c r="C2772" s="49"/>
      <c r="D2772" s="45"/>
      <c r="E2772" s="46"/>
      <c r="F2772" s="46"/>
      <c r="G2772" s="40"/>
      <c r="H2772" s="40"/>
      <c r="I2772" s="40"/>
      <c r="J2772" s="40"/>
      <c r="K2772" s="40"/>
      <c r="L2772" s="40"/>
      <c r="M2772" s="40"/>
      <c r="N2772" s="40"/>
      <c r="O2772" s="40"/>
      <c r="P2772" s="45"/>
      <c r="Q2772" s="41"/>
      <c r="R2772" s="40"/>
      <c r="S2772" s="40"/>
      <c r="T2772" s="45"/>
      <c r="U2772" s="48"/>
    </row>
    <row r="2773" spans="1:21">
      <c r="A2773" s="41"/>
      <c r="B2773" s="45"/>
      <c r="C2773" s="49"/>
      <c r="D2773" s="45"/>
      <c r="E2773" s="46"/>
      <c r="F2773" s="46"/>
      <c r="G2773" s="40"/>
      <c r="H2773" s="40"/>
      <c r="I2773" s="40"/>
      <c r="J2773" s="40"/>
      <c r="K2773" s="40"/>
      <c r="L2773" s="40"/>
      <c r="M2773" s="40"/>
      <c r="N2773" s="40"/>
      <c r="O2773" s="40"/>
      <c r="P2773" s="45"/>
      <c r="Q2773" s="41"/>
      <c r="R2773" s="40"/>
      <c r="S2773" s="40"/>
      <c r="T2773" s="45"/>
      <c r="U2773" s="48"/>
    </row>
    <row r="2774" spans="1:21">
      <c r="A2774" s="41"/>
      <c r="B2774" s="45"/>
      <c r="C2774" s="49"/>
      <c r="D2774" s="45"/>
      <c r="E2774" s="46"/>
      <c r="F2774" s="46"/>
      <c r="G2774" s="40"/>
      <c r="H2774" s="40"/>
      <c r="I2774" s="40"/>
      <c r="J2774" s="40"/>
      <c r="K2774" s="40"/>
      <c r="L2774" s="40"/>
      <c r="M2774" s="40"/>
      <c r="N2774" s="40"/>
      <c r="O2774" s="40"/>
      <c r="P2774" s="45"/>
      <c r="Q2774" s="41"/>
      <c r="R2774" s="40"/>
      <c r="S2774" s="40"/>
      <c r="T2774" s="45"/>
      <c r="U2774" s="48"/>
    </row>
    <row r="2775" spans="1:21">
      <c r="A2775" s="41"/>
      <c r="B2775" s="45"/>
      <c r="C2775" s="49"/>
      <c r="D2775" s="45"/>
      <c r="E2775" s="46"/>
      <c r="F2775" s="46"/>
      <c r="G2775" s="40"/>
      <c r="H2775" s="40"/>
      <c r="I2775" s="40"/>
      <c r="J2775" s="40"/>
      <c r="K2775" s="40"/>
      <c r="L2775" s="40"/>
      <c r="M2775" s="40"/>
      <c r="N2775" s="40"/>
      <c r="O2775" s="40"/>
      <c r="P2775" s="45"/>
      <c r="Q2775" s="41"/>
      <c r="R2775" s="40"/>
      <c r="S2775" s="40"/>
      <c r="T2775" s="45"/>
      <c r="U2775" s="48"/>
    </row>
    <row r="2776" spans="1:21">
      <c r="A2776" s="41"/>
      <c r="B2776" s="45"/>
      <c r="C2776" s="49"/>
      <c r="D2776" s="45"/>
      <c r="E2776" s="46"/>
      <c r="F2776" s="46"/>
      <c r="G2776" s="40"/>
      <c r="H2776" s="40"/>
      <c r="I2776" s="40"/>
      <c r="J2776" s="40"/>
      <c r="K2776" s="40"/>
      <c r="L2776" s="40"/>
      <c r="M2776" s="40"/>
      <c r="N2776" s="40"/>
      <c r="O2776" s="40"/>
      <c r="P2776" s="45"/>
      <c r="Q2776" s="41"/>
      <c r="R2776" s="40"/>
      <c r="S2776" s="40"/>
      <c r="T2776" s="45"/>
      <c r="U2776" s="48"/>
    </row>
    <row r="2777" spans="1:21">
      <c r="A2777" s="41"/>
      <c r="B2777" s="45"/>
      <c r="C2777" s="49"/>
      <c r="D2777" s="45"/>
      <c r="E2777" s="46"/>
      <c r="F2777" s="46"/>
      <c r="G2777" s="40"/>
      <c r="H2777" s="40"/>
      <c r="I2777" s="40"/>
      <c r="J2777" s="40"/>
      <c r="K2777" s="40"/>
      <c r="L2777" s="40"/>
      <c r="M2777" s="40"/>
      <c r="N2777" s="40"/>
      <c r="O2777" s="40"/>
      <c r="P2777" s="45"/>
      <c r="Q2777" s="41"/>
      <c r="R2777" s="40"/>
      <c r="S2777" s="40"/>
      <c r="T2777" s="45"/>
      <c r="U2777" s="48"/>
    </row>
    <row r="2778" spans="1:21">
      <c r="A2778" s="41"/>
      <c r="B2778" s="45"/>
      <c r="C2778" s="49"/>
      <c r="D2778" s="45"/>
      <c r="E2778" s="46"/>
      <c r="F2778" s="46"/>
      <c r="G2778" s="40"/>
      <c r="H2778" s="40"/>
      <c r="I2778" s="40"/>
      <c r="J2778" s="40"/>
      <c r="K2778" s="40"/>
      <c r="L2778" s="40"/>
      <c r="M2778" s="40"/>
      <c r="N2778" s="40"/>
      <c r="O2778" s="40"/>
      <c r="P2778" s="45"/>
      <c r="Q2778" s="41"/>
      <c r="R2778" s="40"/>
      <c r="S2778" s="40"/>
      <c r="T2778" s="45"/>
      <c r="U2778" s="48"/>
    </row>
    <row r="2779" spans="1:21">
      <c r="A2779" s="41"/>
      <c r="B2779" s="45"/>
      <c r="C2779" s="49"/>
      <c r="D2779" s="45"/>
      <c r="E2779" s="46"/>
      <c r="F2779" s="46"/>
      <c r="G2779" s="40"/>
      <c r="H2779" s="40"/>
      <c r="I2779" s="40"/>
      <c r="J2779" s="40"/>
      <c r="K2779" s="40"/>
      <c r="L2779" s="40"/>
      <c r="M2779" s="40"/>
      <c r="N2779" s="40"/>
      <c r="O2779" s="40"/>
      <c r="P2779" s="45"/>
      <c r="Q2779" s="41"/>
      <c r="R2779" s="40"/>
      <c r="S2779" s="40"/>
      <c r="T2779" s="45"/>
      <c r="U2779" s="48"/>
    </row>
    <row r="2780" spans="1:21">
      <c r="A2780" s="41"/>
      <c r="B2780" s="45"/>
      <c r="C2780" s="49"/>
      <c r="D2780" s="45"/>
      <c r="E2780" s="46"/>
      <c r="F2780" s="46"/>
      <c r="G2780" s="40"/>
      <c r="H2780" s="40"/>
      <c r="I2780" s="40"/>
      <c r="J2780" s="40"/>
      <c r="K2780" s="40"/>
      <c r="L2780" s="40"/>
      <c r="M2780" s="40"/>
      <c r="N2780" s="40"/>
      <c r="O2780" s="40"/>
      <c r="P2780" s="45"/>
      <c r="Q2780" s="41"/>
      <c r="R2780" s="40"/>
      <c r="S2780" s="40"/>
      <c r="T2780" s="45"/>
      <c r="U2780" s="48"/>
    </row>
    <row r="2781" spans="1:21">
      <c r="A2781" s="41"/>
      <c r="B2781" s="45"/>
      <c r="C2781" s="49"/>
      <c r="D2781" s="45"/>
      <c r="E2781" s="46"/>
      <c r="F2781" s="46"/>
      <c r="G2781" s="40"/>
      <c r="H2781" s="40"/>
      <c r="I2781" s="40"/>
      <c r="J2781" s="40"/>
      <c r="K2781" s="40"/>
      <c r="L2781" s="40"/>
      <c r="M2781" s="40"/>
      <c r="N2781" s="40"/>
      <c r="O2781" s="40"/>
      <c r="P2781" s="45"/>
      <c r="Q2781" s="41"/>
      <c r="R2781" s="40"/>
      <c r="S2781" s="40"/>
      <c r="T2781" s="45"/>
      <c r="U2781" s="48"/>
    </row>
    <row r="2782" spans="1:21">
      <c r="A2782" s="41"/>
      <c r="B2782" s="45"/>
      <c r="C2782" s="49"/>
      <c r="D2782" s="45"/>
      <c r="E2782" s="46"/>
      <c r="F2782" s="46"/>
      <c r="G2782" s="40"/>
      <c r="H2782" s="40"/>
      <c r="I2782" s="40"/>
      <c r="J2782" s="40"/>
      <c r="K2782" s="40"/>
      <c r="L2782" s="40"/>
      <c r="M2782" s="40"/>
      <c r="N2782" s="40"/>
      <c r="O2782" s="40"/>
      <c r="P2782" s="45"/>
      <c r="Q2782" s="41"/>
      <c r="R2782" s="40"/>
      <c r="S2782" s="40"/>
      <c r="T2782" s="45"/>
      <c r="U2782" s="48"/>
    </row>
    <row r="2783" spans="1:21">
      <c r="A2783" s="41"/>
      <c r="B2783" s="45"/>
      <c r="C2783" s="49"/>
      <c r="D2783" s="45"/>
      <c r="E2783" s="46"/>
      <c r="F2783" s="46"/>
      <c r="G2783" s="40"/>
      <c r="H2783" s="40"/>
      <c r="I2783" s="40"/>
      <c r="J2783" s="40"/>
      <c r="K2783" s="40"/>
      <c r="L2783" s="40"/>
      <c r="M2783" s="40"/>
      <c r="N2783" s="40"/>
      <c r="O2783" s="40"/>
      <c r="P2783" s="45"/>
      <c r="Q2783" s="41"/>
      <c r="R2783" s="40"/>
      <c r="S2783" s="40"/>
      <c r="T2783" s="45"/>
      <c r="U2783" s="48"/>
    </row>
    <row r="2784" spans="1:21">
      <c r="A2784" s="41"/>
      <c r="B2784" s="45"/>
      <c r="C2784" s="49"/>
      <c r="D2784" s="45"/>
      <c r="E2784" s="46"/>
      <c r="F2784" s="46"/>
      <c r="G2784" s="40"/>
      <c r="H2784" s="40"/>
      <c r="I2784" s="40"/>
      <c r="J2784" s="40"/>
      <c r="K2784" s="40"/>
      <c r="L2784" s="40"/>
      <c r="M2784" s="40"/>
      <c r="N2784" s="40"/>
      <c r="O2784" s="40"/>
      <c r="P2784" s="45"/>
      <c r="Q2784" s="41"/>
      <c r="R2784" s="40"/>
      <c r="S2784" s="40"/>
      <c r="T2784" s="45"/>
      <c r="U2784" s="48"/>
    </row>
    <row r="2785" spans="1:21">
      <c r="A2785" s="41"/>
      <c r="B2785" s="45"/>
      <c r="C2785" s="49"/>
      <c r="D2785" s="45"/>
      <c r="E2785" s="46"/>
      <c r="F2785" s="46"/>
      <c r="G2785" s="40"/>
      <c r="H2785" s="40"/>
      <c r="I2785" s="40"/>
      <c r="J2785" s="40"/>
      <c r="K2785" s="40"/>
      <c r="L2785" s="40"/>
      <c r="M2785" s="40"/>
      <c r="N2785" s="40"/>
      <c r="O2785" s="40"/>
      <c r="P2785" s="45"/>
      <c r="Q2785" s="41"/>
      <c r="R2785" s="40"/>
      <c r="S2785" s="40"/>
      <c r="T2785" s="45"/>
      <c r="U2785" s="48"/>
    </row>
    <row r="2786" spans="1:21">
      <c r="A2786" s="41"/>
      <c r="B2786" s="45"/>
      <c r="C2786" s="49"/>
      <c r="D2786" s="45"/>
      <c r="E2786" s="46"/>
      <c r="F2786" s="46"/>
      <c r="G2786" s="40"/>
      <c r="H2786" s="40"/>
      <c r="I2786" s="40"/>
      <c r="J2786" s="40"/>
      <c r="K2786" s="40"/>
      <c r="L2786" s="40"/>
      <c r="M2786" s="40"/>
      <c r="N2786" s="40"/>
      <c r="O2786" s="40"/>
      <c r="P2786" s="45"/>
      <c r="Q2786" s="41"/>
      <c r="R2786" s="40"/>
      <c r="S2786" s="40"/>
      <c r="T2786" s="45"/>
      <c r="U2786" s="48"/>
    </row>
    <row r="2787" spans="1:21">
      <c r="A2787" s="41"/>
      <c r="B2787" s="45"/>
      <c r="C2787" s="49"/>
      <c r="D2787" s="45"/>
      <c r="E2787" s="46"/>
      <c r="F2787" s="46"/>
      <c r="G2787" s="40"/>
      <c r="H2787" s="40"/>
      <c r="I2787" s="40"/>
      <c r="J2787" s="40"/>
      <c r="K2787" s="40"/>
      <c r="L2787" s="40"/>
      <c r="M2787" s="40"/>
      <c r="N2787" s="40"/>
      <c r="O2787" s="40"/>
      <c r="P2787" s="45"/>
      <c r="Q2787" s="41"/>
      <c r="R2787" s="40"/>
      <c r="S2787" s="40"/>
      <c r="T2787" s="45"/>
      <c r="U2787" s="48"/>
    </row>
    <row r="2788" spans="1:21">
      <c r="A2788" s="41"/>
      <c r="B2788" s="45"/>
      <c r="C2788" s="49"/>
      <c r="D2788" s="45"/>
      <c r="E2788" s="46"/>
      <c r="F2788" s="46"/>
      <c r="G2788" s="40"/>
      <c r="H2788" s="40"/>
      <c r="I2788" s="40"/>
      <c r="J2788" s="40"/>
      <c r="K2788" s="40"/>
      <c r="L2788" s="40"/>
      <c r="M2788" s="40"/>
      <c r="N2788" s="40"/>
      <c r="O2788" s="40"/>
      <c r="P2788" s="45"/>
      <c r="Q2788" s="41"/>
      <c r="R2788" s="40"/>
      <c r="S2788" s="40"/>
      <c r="T2788" s="45"/>
      <c r="U2788" s="48"/>
    </row>
    <row r="2789" spans="1:21">
      <c r="A2789" s="41"/>
      <c r="B2789" s="45"/>
      <c r="C2789" s="49"/>
      <c r="D2789" s="45"/>
      <c r="E2789" s="46"/>
      <c r="F2789" s="46"/>
      <c r="G2789" s="40"/>
      <c r="H2789" s="40"/>
      <c r="I2789" s="40"/>
      <c r="J2789" s="40"/>
      <c r="K2789" s="40"/>
      <c r="L2789" s="40"/>
      <c r="M2789" s="40"/>
      <c r="N2789" s="40"/>
      <c r="O2789" s="40"/>
      <c r="P2789" s="45"/>
      <c r="Q2789" s="41"/>
      <c r="R2789" s="40"/>
      <c r="S2789" s="40"/>
      <c r="T2789" s="45"/>
      <c r="U2789" s="48"/>
    </row>
    <row r="2790" spans="1:21">
      <c r="A2790" s="41"/>
      <c r="B2790" s="45"/>
      <c r="C2790" s="49"/>
      <c r="D2790" s="45"/>
      <c r="E2790" s="46"/>
      <c r="F2790" s="46"/>
      <c r="G2790" s="40"/>
      <c r="H2790" s="40"/>
      <c r="I2790" s="40"/>
      <c r="J2790" s="40"/>
      <c r="K2790" s="40"/>
      <c r="L2790" s="40"/>
      <c r="M2790" s="40"/>
      <c r="N2790" s="40"/>
      <c r="O2790" s="40"/>
      <c r="P2790" s="45"/>
      <c r="Q2790" s="41"/>
      <c r="R2790" s="40"/>
      <c r="S2790" s="40"/>
      <c r="T2790" s="45"/>
      <c r="U2790" s="48"/>
    </row>
    <row r="2791" spans="1:21">
      <c r="A2791" s="41"/>
      <c r="B2791" s="45"/>
      <c r="C2791" s="49"/>
      <c r="D2791" s="45"/>
      <c r="E2791" s="46"/>
      <c r="F2791" s="46"/>
      <c r="G2791" s="40"/>
      <c r="H2791" s="40"/>
      <c r="I2791" s="40"/>
      <c r="J2791" s="40"/>
      <c r="K2791" s="40"/>
      <c r="L2791" s="40"/>
      <c r="M2791" s="40"/>
      <c r="N2791" s="40"/>
      <c r="O2791" s="40"/>
      <c r="P2791" s="45"/>
      <c r="Q2791" s="41"/>
      <c r="R2791" s="40"/>
      <c r="S2791" s="40"/>
      <c r="T2791" s="45"/>
      <c r="U2791" s="48"/>
    </row>
    <row r="2792" spans="1:21">
      <c r="A2792" s="41"/>
      <c r="B2792" s="45"/>
      <c r="C2792" s="49"/>
      <c r="D2792" s="45"/>
      <c r="E2792" s="46"/>
      <c r="F2792" s="46"/>
      <c r="G2792" s="40"/>
      <c r="H2792" s="40"/>
      <c r="I2792" s="40"/>
      <c r="J2792" s="40"/>
      <c r="K2792" s="40"/>
      <c r="L2792" s="40"/>
      <c r="M2792" s="40"/>
      <c r="N2792" s="40"/>
      <c r="O2792" s="40"/>
      <c r="P2792" s="45"/>
      <c r="Q2792" s="41"/>
      <c r="R2792" s="40"/>
      <c r="S2792" s="40"/>
      <c r="T2792" s="45"/>
      <c r="U2792" s="48"/>
    </row>
    <row r="2793" spans="1:21">
      <c r="A2793" s="41"/>
      <c r="B2793" s="45"/>
      <c r="C2793" s="49"/>
      <c r="D2793" s="45"/>
      <c r="E2793" s="46"/>
      <c r="F2793" s="46"/>
      <c r="G2793" s="40"/>
      <c r="H2793" s="40"/>
      <c r="I2793" s="40"/>
      <c r="J2793" s="40"/>
      <c r="K2793" s="40"/>
      <c r="L2793" s="40"/>
      <c r="M2793" s="40"/>
      <c r="N2793" s="40"/>
      <c r="O2793" s="40"/>
      <c r="P2793" s="45"/>
      <c r="Q2793" s="41"/>
      <c r="R2793" s="40"/>
      <c r="S2793" s="40"/>
      <c r="T2793" s="45"/>
      <c r="U2793" s="48"/>
    </row>
    <row r="2794" spans="1:21">
      <c r="A2794" s="41"/>
      <c r="B2794" s="45"/>
      <c r="C2794" s="49"/>
      <c r="D2794" s="45"/>
      <c r="E2794" s="46"/>
      <c r="F2794" s="46"/>
      <c r="G2794" s="40"/>
      <c r="H2794" s="40"/>
      <c r="I2794" s="40"/>
      <c r="J2794" s="40"/>
      <c r="K2794" s="40"/>
      <c r="L2794" s="40"/>
      <c r="M2794" s="40"/>
      <c r="N2794" s="40"/>
      <c r="O2794" s="40"/>
      <c r="P2794" s="45"/>
      <c r="Q2794" s="41"/>
      <c r="R2794" s="40"/>
      <c r="S2794" s="40"/>
      <c r="T2794" s="45"/>
      <c r="U2794" s="48"/>
    </row>
    <row r="2795" spans="1:21">
      <c r="A2795" s="41"/>
      <c r="B2795" s="45"/>
      <c r="C2795" s="49"/>
      <c r="D2795" s="45"/>
      <c r="E2795" s="46"/>
      <c r="F2795" s="46"/>
      <c r="G2795" s="40"/>
      <c r="H2795" s="40"/>
      <c r="I2795" s="40"/>
      <c r="J2795" s="40"/>
      <c r="K2795" s="40"/>
      <c r="L2795" s="40"/>
      <c r="M2795" s="40"/>
      <c r="N2795" s="40"/>
      <c r="O2795" s="40"/>
      <c r="P2795" s="45"/>
      <c r="Q2795" s="41"/>
      <c r="R2795" s="40"/>
      <c r="S2795" s="40"/>
      <c r="T2795" s="45"/>
      <c r="U2795" s="48"/>
    </row>
    <row r="2796" spans="1:21">
      <c r="A2796" s="41"/>
      <c r="B2796" s="45"/>
      <c r="C2796" s="49"/>
      <c r="D2796" s="45"/>
      <c r="E2796" s="46"/>
      <c r="F2796" s="46"/>
      <c r="G2796" s="40"/>
      <c r="H2796" s="40"/>
      <c r="I2796" s="40"/>
      <c r="J2796" s="40"/>
      <c r="K2796" s="40"/>
      <c r="L2796" s="40"/>
      <c r="M2796" s="40"/>
      <c r="N2796" s="40"/>
      <c r="O2796" s="40"/>
      <c r="P2796" s="45"/>
      <c r="Q2796" s="41"/>
      <c r="R2796" s="40"/>
      <c r="S2796" s="40"/>
      <c r="T2796" s="45"/>
      <c r="U2796" s="48"/>
    </row>
    <row r="2797" spans="1:21">
      <c r="A2797" s="41"/>
      <c r="B2797" s="45"/>
      <c r="C2797" s="49"/>
      <c r="D2797" s="45"/>
      <c r="E2797" s="46"/>
      <c r="F2797" s="46"/>
      <c r="G2797" s="40"/>
      <c r="H2797" s="40"/>
      <c r="I2797" s="40"/>
      <c r="J2797" s="40"/>
      <c r="K2797" s="40"/>
      <c r="L2797" s="40"/>
      <c r="M2797" s="40"/>
      <c r="N2797" s="40"/>
      <c r="O2797" s="40"/>
      <c r="P2797" s="45"/>
      <c r="Q2797" s="41"/>
      <c r="R2797" s="40"/>
      <c r="S2797" s="40"/>
      <c r="T2797" s="45"/>
      <c r="U2797" s="48"/>
    </row>
    <row r="2798" spans="1:21">
      <c r="A2798" s="41"/>
      <c r="B2798" s="45"/>
      <c r="C2798" s="49"/>
      <c r="D2798" s="45"/>
      <c r="E2798" s="46"/>
      <c r="F2798" s="46"/>
      <c r="G2798" s="40"/>
      <c r="H2798" s="40"/>
      <c r="I2798" s="40"/>
      <c r="J2798" s="40"/>
      <c r="K2798" s="40"/>
      <c r="L2798" s="40"/>
      <c r="M2798" s="40"/>
      <c r="N2798" s="40"/>
      <c r="O2798" s="40"/>
      <c r="P2798" s="45"/>
      <c r="Q2798" s="41"/>
      <c r="R2798" s="40"/>
      <c r="S2798" s="40"/>
      <c r="T2798" s="45"/>
      <c r="U2798" s="48"/>
    </row>
    <row r="2799" spans="1:21">
      <c r="A2799" s="41"/>
      <c r="B2799" s="45"/>
      <c r="C2799" s="49"/>
      <c r="D2799" s="45"/>
      <c r="E2799" s="46"/>
      <c r="F2799" s="46"/>
      <c r="G2799" s="40"/>
      <c r="H2799" s="40"/>
      <c r="I2799" s="40"/>
      <c r="J2799" s="40"/>
      <c r="K2799" s="40"/>
      <c r="L2799" s="40"/>
      <c r="M2799" s="40"/>
      <c r="N2799" s="40"/>
      <c r="O2799" s="40"/>
      <c r="P2799" s="45"/>
      <c r="Q2799" s="41"/>
      <c r="R2799" s="40"/>
      <c r="S2799" s="40"/>
      <c r="T2799" s="45"/>
      <c r="U2799" s="48"/>
    </row>
    <row r="2800" spans="1:21">
      <c r="A2800" s="41"/>
      <c r="B2800" s="45"/>
      <c r="C2800" s="49"/>
      <c r="D2800" s="45"/>
      <c r="E2800" s="46"/>
      <c r="F2800" s="46"/>
      <c r="G2800" s="40"/>
      <c r="H2800" s="40"/>
      <c r="I2800" s="40"/>
      <c r="J2800" s="40"/>
      <c r="K2800" s="40"/>
      <c r="L2800" s="40"/>
      <c r="M2800" s="40"/>
      <c r="N2800" s="40"/>
      <c r="O2800" s="40"/>
      <c r="P2800" s="45"/>
      <c r="Q2800" s="41"/>
      <c r="R2800" s="40"/>
      <c r="S2800" s="40"/>
      <c r="T2800" s="45"/>
      <c r="U2800" s="48"/>
    </row>
    <row r="2801" spans="1:21">
      <c r="A2801" s="41"/>
      <c r="B2801" s="45"/>
      <c r="C2801" s="49"/>
      <c r="D2801" s="45"/>
      <c r="E2801" s="46"/>
      <c r="F2801" s="46"/>
      <c r="G2801" s="40"/>
      <c r="H2801" s="40"/>
      <c r="I2801" s="40"/>
      <c r="J2801" s="40"/>
      <c r="K2801" s="40"/>
      <c r="L2801" s="40"/>
      <c r="M2801" s="40"/>
      <c r="N2801" s="40"/>
      <c r="O2801" s="40"/>
      <c r="P2801" s="45"/>
      <c r="Q2801" s="41"/>
      <c r="R2801" s="40"/>
      <c r="S2801" s="40"/>
      <c r="T2801" s="45"/>
      <c r="U2801" s="48"/>
    </row>
    <row r="2802" spans="1:21">
      <c r="A2802" s="41"/>
      <c r="B2802" s="45"/>
      <c r="C2802" s="49"/>
      <c r="D2802" s="45"/>
      <c r="E2802" s="46"/>
      <c r="F2802" s="46"/>
      <c r="G2802" s="40"/>
      <c r="H2802" s="40"/>
      <c r="I2802" s="40"/>
      <c r="J2802" s="40"/>
      <c r="K2802" s="40"/>
      <c r="L2802" s="40"/>
      <c r="M2802" s="40"/>
      <c r="N2802" s="40"/>
      <c r="O2802" s="40"/>
      <c r="P2802" s="45"/>
      <c r="Q2802" s="41"/>
      <c r="R2802" s="40"/>
      <c r="S2802" s="40"/>
      <c r="T2802" s="45"/>
      <c r="U2802" s="48"/>
    </row>
    <row r="2803" spans="1:21">
      <c r="A2803" s="41"/>
      <c r="B2803" s="45"/>
      <c r="C2803" s="49"/>
      <c r="D2803" s="45"/>
      <c r="E2803" s="46"/>
      <c r="F2803" s="46"/>
      <c r="G2803" s="40"/>
      <c r="H2803" s="40"/>
      <c r="I2803" s="40"/>
      <c r="J2803" s="40"/>
      <c r="K2803" s="40"/>
      <c r="L2803" s="40"/>
      <c r="M2803" s="40"/>
      <c r="N2803" s="40"/>
      <c r="O2803" s="40"/>
      <c r="P2803" s="45"/>
      <c r="Q2803" s="41"/>
      <c r="R2803" s="40"/>
      <c r="S2803" s="40"/>
      <c r="T2803" s="45"/>
      <c r="U2803" s="48"/>
    </row>
    <row r="2804" spans="1:21">
      <c r="A2804" s="41"/>
      <c r="B2804" s="45"/>
      <c r="C2804" s="49"/>
      <c r="D2804" s="45"/>
      <c r="E2804" s="46"/>
      <c r="F2804" s="46"/>
      <c r="G2804" s="40"/>
      <c r="H2804" s="40"/>
      <c r="I2804" s="40"/>
      <c r="J2804" s="40"/>
      <c r="K2804" s="40"/>
      <c r="L2804" s="40"/>
      <c r="M2804" s="40"/>
      <c r="N2804" s="40"/>
      <c r="O2804" s="40"/>
      <c r="P2804" s="45"/>
      <c r="Q2804" s="41"/>
      <c r="R2804" s="40"/>
      <c r="S2804" s="40"/>
      <c r="T2804" s="45"/>
      <c r="U2804" s="48"/>
    </row>
    <row r="2805" spans="1:21">
      <c r="A2805" s="41"/>
      <c r="B2805" s="45"/>
      <c r="C2805" s="49"/>
      <c r="D2805" s="45"/>
      <c r="E2805" s="46"/>
      <c r="F2805" s="46"/>
      <c r="G2805" s="40"/>
      <c r="H2805" s="40"/>
      <c r="I2805" s="40"/>
      <c r="J2805" s="40"/>
      <c r="K2805" s="40"/>
      <c r="L2805" s="40"/>
      <c r="M2805" s="40"/>
      <c r="N2805" s="40"/>
      <c r="O2805" s="40"/>
      <c r="P2805" s="45"/>
      <c r="Q2805" s="41"/>
      <c r="R2805" s="40"/>
      <c r="S2805" s="40"/>
      <c r="T2805" s="45"/>
      <c r="U2805" s="48"/>
    </row>
    <row r="2806" spans="1:21">
      <c r="A2806" s="41"/>
      <c r="B2806" s="45"/>
      <c r="C2806" s="49"/>
      <c r="D2806" s="45"/>
      <c r="E2806" s="46"/>
      <c r="F2806" s="46"/>
      <c r="G2806" s="40"/>
      <c r="H2806" s="40"/>
      <c r="I2806" s="40"/>
      <c r="J2806" s="40"/>
      <c r="K2806" s="40"/>
      <c r="L2806" s="40"/>
      <c r="M2806" s="40"/>
      <c r="N2806" s="40"/>
      <c r="O2806" s="40"/>
      <c r="P2806" s="45"/>
      <c r="Q2806" s="41"/>
      <c r="R2806" s="40"/>
      <c r="S2806" s="40"/>
      <c r="T2806" s="45"/>
      <c r="U2806" s="48"/>
    </row>
    <row r="2807" spans="1:21">
      <c r="A2807" s="41"/>
      <c r="B2807" s="45"/>
      <c r="C2807" s="49"/>
      <c r="D2807" s="45"/>
      <c r="E2807" s="46"/>
      <c r="F2807" s="46"/>
      <c r="G2807" s="40"/>
      <c r="H2807" s="40"/>
      <c r="I2807" s="40"/>
      <c r="J2807" s="40"/>
      <c r="K2807" s="40"/>
      <c r="L2807" s="40"/>
      <c r="M2807" s="40"/>
      <c r="N2807" s="40"/>
      <c r="O2807" s="40"/>
      <c r="P2807" s="45"/>
      <c r="Q2807" s="41"/>
      <c r="R2807" s="40"/>
      <c r="S2807" s="40"/>
      <c r="T2807" s="45"/>
      <c r="U2807" s="48"/>
    </row>
    <row r="2808" spans="1:21">
      <c r="A2808" s="41"/>
      <c r="B2808" s="45"/>
      <c r="C2808" s="49"/>
      <c r="D2808" s="45"/>
      <c r="E2808" s="46"/>
      <c r="F2808" s="46"/>
      <c r="G2808" s="40"/>
      <c r="H2808" s="40"/>
      <c r="I2808" s="40"/>
      <c r="J2808" s="40"/>
      <c r="K2808" s="40"/>
      <c r="L2808" s="40"/>
      <c r="M2808" s="40"/>
      <c r="N2808" s="40"/>
      <c r="O2808" s="40"/>
      <c r="P2808" s="45"/>
      <c r="Q2808" s="41"/>
      <c r="R2808" s="40"/>
      <c r="S2808" s="40"/>
      <c r="T2808" s="45"/>
      <c r="U2808" s="48"/>
    </row>
    <row r="2809" spans="1:21">
      <c r="A2809" s="41"/>
      <c r="B2809" s="45"/>
      <c r="C2809" s="49"/>
      <c r="D2809" s="45"/>
      <c r="E2809" s="46"/>
      <c r="F2809" s="46"/>
      <c r="G2809" s="40"/>
      <c r="H2809" s="40"/>
      <c r="I2809" s="40"/>
      <c r="J2809" s="40"/>
      <c r="K2809" s="40"/>
      <c r="L2809" s="40"/>
      <c r="M2809" s="40"/>
      <c r="N2809" s="40"/>
      <c r="O2809" s="40"/>
      <c r="P2809" s="45"/>
      <c r="Q2809" s="41"/>
      <c r="R2809" s="40"/>
      <c r="S2809" s="40"/>
      <c r="T2809" s="45"/>
      <c r="U2809" s="48"/>
    </row>
    <row r="2810" spans="1:21">
      <c r="A2810" s="41"/>
      <c r="B2810" s="45"/>
      <c r="C2810" s="49"/>
      <c r="D2810" s="45"/>
      <c r="E2810" s="46"/>
      <c r="F2810" s="46"/>
      <c r="G2810" s="40"/>
      <c r="H2810" s="40"/>
      <c r="I2810" s="40"/>
      <c r="J2810" s="40"/>
      <c r="K2810" s="40"/>
      <c r="L2810" s="40"/>
      <c r="M2810" s="40"/>
      <c r="N2810" s="40"/>
      <c r="O2810" s="40"/>
      <c r="P2810" s="45"/>
      <c r="Q2810" s="41"/>
      <c r="R2810" s="40"/>
      <c r="S2810" s="40"/>
      <c r="T2810" s="45"/>
      <c r="U2810" s="48"/>
    </row>
    <row r="2811" spans="1:21">
      <c r="A2811" s="41"/>
      <c r="B2811" s="45"/>
      <c r="C2811" s="49"/>
      <c r="D2811" s="45"/>
      <c r="E2811" s="46"/>
      <c r="F2811" s="46"/>
      <c r="G2811" s="40"/>
      <c r="H2811" s="40"/>
      <c r="I2811" s="40"/>
      <c r="J2811" s="40"/>
      <c r="K2811" s="40"/>
      <c r="L2811" s="40"/>
      <c r="M2811" s="40"/>
      <c r="N2811" s="40"/>
      <c r="O2811" s="40"/>
      <c r="P2811" s="45"/>
      <c r="Q2811" s="41"/>
      <c r="R2811" s="40"/>
      <c r="S2811" s="40"/>
      <c r="T2811" s="45"/>
      <c r="U2811" s="48"/>
    </row>
    <row r="2812" spans="1:21">
      <c r="A2812" s="41"/>
      <c r="B2812" s="45"/>
      <c r="C2812" s="49"/>
      <c r="D2812" s="45"/>
      <c r="E2812" s="46"/>
      <c r="F2812" s="46"/>
      <c r="G2812" s="40"/>
      <c r="H2812" s="40"/>
      <c r="I2812" s="40"/>
      <c r="J2812" s="40"/>
      <c r="K2812" s="40"/>
      <c r="L2812" s="40"/>
      <c r="M2812" s="40"/>
      <c r="N2812" s="40"/>
      <c r="O2812" s="40"/>
      <c r="P2812" s="45"/>
      <c r="Q2812" s="41"/>
      <c r="R2812" s="40"/>
      <c r="S2812" s="40"/>
      <c r="T2812" s="45"/>
      <c r="U2812" s="48"/>
    </row>
    <row r="2813" spans="1:21">
      <c r="A2813" s="41"/>
      <c r="B2813" s="45"/>
      <c r="C2813" s="49"/>
      <c r="D2813" s="45"/>
      <c r="E2813" s="46"/>
      <c r="F2813" s="46"/>
      <c r="G2813" s="40"/>
      <c r="H2813" s="40"/>
      <c r="I2813" s="40"/>
      <c r="J2813" s="40"/>
      <c r="K2813" s="40"/>
      <c r="L2813" s="40"/>
      <c r="M2813" s="40"/>
      <c r="N2813" s="40"/>
      <c r="O2813" s="40"/>
      <c r="P2813" s="45"/>
      <c r="Q2813" s="41"/>
      <c r="R2813" s="40"/>
      <c r="S2813" s="40"/>
      <c r="T2813" s="45"/>
      <c r="U2813" s="48"/>
    </row>
    <row r="2814" spans="1:21">
      <c r="A2814" s="41"/>
      <c r="B2814" s="45"/>
      <c r="C2814" s="49"/>
      <c r="D2814" s="45"/>
      <c r="E2814" s="46"/>
      <c r="F2814" s="46"/>
      <c r="G2814" s="40"/>
      <c r="H2814" s="40"/>
      <c r="I2814" s="40"/>
      <c r="J2814" s="40"/>
      <c r="K2814" s="40"/>
      <c r="L2814" s="40"/>
      <c r="M2814" s="40"/>
      <c r="N2814" s="40"/>
      <c r="O2814" s="40"/>
      <c r="P2814" s="45"/>
      <c r="Q2814" s="41"/>
      <c r="R2814" s="40"/>
      <c r="S2814" s="40"/>
      <c r="T2814" s="45"/>
      <c r="U2814" s="48"/>
    </row>
    <row r="2815" spans="1:21">
      <c r="A2815" s="41"/>
      <c r="B2815" s="45"/>
      <c r="C2815" s="49"/>
      <c r="D2815" s="45"/>
      <c r="E2815" s="46"/>
      <c r="F2815" s="46"/>
      <c r="G2815" s="40"/>
      <c r="H2815" s="40"/>
      <c r="I2815" s="40"/>
      <c r="J2815" s="40"/>
      <c r="K2815" s="40"/>
      <c r="L2815" s="40"/>
      <c r="M2815" s="40"/>
      <c r="N2815" s="40"/>
      <c r="O2815" s="40"/>
      <c r="P2815" s="45"/>
      <c r="Q2815" s="41"/>
      <c r="R2815" s="40"/>
      <c r="S2815" s="40"/>
      <c r="T2815" s="45"/>
      <c r="U2815" s="48"/>
    </row>
    <row r="2816" spans="1:21">
      <c r="A2816" s="41"/>
      <c r="B2816" s="45"/>
      <c r="C2816" s="49"/>
      <c r="D2816" s="45"/>
      <c r="E2816" s="46"/>
      <c r="F2816" s="46"/>
      <c r="G2816" s="40"/>
      <c r="H2816" s="40"/>
      <c r="I2816" s="40"/>
      <c r="J2816" s="40"/>
      <c r="K2816" s="40"/>
      <c r="L2816" s="40"/>
      <c r="M2816" s="40"/>
      <c r="N2816" s="40"/>
      <c r="O2816" s="40"/>
      <c r="P2816" s="45"/>
      <c r="Q2816" s="41"/>
      <c r="R2816" s="40"/>
      <c r="S2816" s="40"/>
      <c r="T2816" s="45"/>
      <c r="U2816" s="48"/>
    </row>
    <row r="2817" spans="1:21">
      <c r="A2817" s="41"/>
      <c r="B2817" s="45"/>
      <c r="C2817" s="49"/>
      <c r="D2817" s="45"/>
      <c r="E2817" s="46"/>
      <c r="F2817" s="46"/>
      <c r="G2817" s="40"/>
      <c r="H2817" s="40"/>
      <c r="I2817" s="40"/>
      <c r="J2817" s="40"/>
      <c r="K2817" s="40"/>
      <c r="L2817" s="40"/>
      <c r="M2817" s="40"/>
      <c r="N2817" s="40"/>
      <c r="O2817" s="40"/>
      <c r="P2817" s="45"/>
      <c r="Q2817" s="41"/>
      <c r="R2817" s="40"/>
      <c r="S2817" s="40"/>
      <c r="T2817" s="45"/>
      <c r="U2817" s="48"/>
    </row>
    <row r="2818" spans="1:21">
      <c r="A2818" s="41"/>
      <c r="B2818" s="45"/>
      <c r="C2818" s="49"/>
      <c r="D2818" s="45"/>
      <c r="E2818" s="46"/>
      <c r="F2818" s="46"/>
      <c r="G2818" s="40"/>
      <c r="H2818" s="40"/>
      <c r="I2818" s="40"/>
      <c r="J2818" s="40"/>
      <c r="K2818" s="40"/>
      <c r="L2818" s="40"/>
      <c r="M2818" s="40"/>
      <c r="N2818" s="40"/>
      <c r="O2818" s="40"/>
      <c r="P2818" s="45"/>
      <c r="Q2818" s="41"/>
      <c r="R2818" s="40"/>
      <c r="S2818" s="40"/>
      <c r="T2818" s="45"/>
      <c r="U2818" s="48"/>
    </row>
    <row r="2819" spans="1:21">
      <c r="A2819" s="41"/>
      <c r="B2819" s="45"/>
      <c r="C2819" s="49"/>
      <c r="D2819" s="45"/>
      <c r="E2819" s="46"/>
      <c r="F2819" s="46"/>
      <c r="G2819" s="40"/>
      <c r="H2819" s="40"/>
      <c r="I2819" s="40"/>
      <c r="J2819" s="40"/>
      <c r="K2819" s="40"/>
      <c r="L2819" s="40"/>
      <c r="M2819" s="40"/>
      <c r="N2819" s="40"/>
      <c r="O2819" s="40"/>
      <c r="P2819" s="45"/>
      <c r="Q2819" s="41"/>
      <c r="R2819" s="40"/>
      <c r="S2819" s="40"/>
      <c r="T2819" s="45"/>
      <c r="U2819" s="48"/>
    </row>
    <row r="2820" spans="1:21">
      <c r="A2820" s="41"/>
      <c r="B2820" s="45"/>
      <c r="C2820" s="49"/>
      <c r="D2820" s="45"/>
      <c r="E2820" s="46"/>
      <c r="F2820" s="46"/>
      <c r="G2820" s="40"/>
      <c r="H2820" s="40"/>
      <c r="I2820" s="40"/>
      <c r="J2820" s="40"/>
      <c r="K2820" s="40"/>
      <c r="L2820" s="40"/>
      <c r="M2820" s="40"/>
      <c r="N2820" s="40"/>
      <c r="O2820" s="40"/>
      <c r="P2820" s="45"/>
      <c r="Q2820" s="41"/>
      <c r="R2820" s="40"/>
      <c r="S2820" s="40"/>
      <c r="T2820" s="45"/>
      <c r="U2820" s="48"/>
    </row>
    <row r="2821" spans="1:21">
      <c r="A2821" s="41"/>
      <c r="B2821" s="45"/>
      <c r="C2821" s="49"/>
      <c r="D2821" s="45"/>
      <c r="E2821" s="46"/>
      <c r="F2821" s="46"/>
      <c r="G2821" s="40"/>
      <c r="H2821" s="40"/>
      <c r="I2821" s="40"/>
      <c r="J2821" s="40"/>
      <c r="K2821" s="40"/>
      <c r="L2821" s="40"/>
      <c r="M2821" s="40"/>
      <c r="N2821" s="40"/>
      <c r="O2821" s="40"/>
      <c r="P2821" s="45"/>
      <c r="Q2821" s="41"/>
      <c r="R2821" s="40"/>
      <c r="S2821" s="40"/>
      <c r="T2821" s="45"/>
      <c r="U2821" s="48"/>
    </row>
    <row r="2822" spans="1:21">
      <c r="A2822" s="41"/>
      <c r="B2822" s="45"/>
      <c r="C2822" s="49"/>
      <c r="D2822" s="45"/>
      <c r="E2822" s="46"/>
      <c r="F2822" s="46"/>
      <c r="G2822" s="40"/>
      <c r="H2822" s="40"/>
      <c r="I2822" s="40"/>
      <c r="J2822" s="40"/>
      <c r="K2822" s="40"/>
      <c r="L2822" s="40"/>
      <c r="M2822" s="40"/>
      <c r="N2822" s="40"/>
      <c r="O2822" s="40"/>
      <c r="P2822" s="45"/>
      <c r="Q2822" s="41"/>
      <c r="R2822" s="40"/>
      <c r="S2822" s="40"/>
      <c r="T2822" s="45"/>
      <c r="U2822" s="48"/>
    </row>
    <row r="2823" spans="1:21">
      <c r="A2823" s="41"/>
      <c r="B2823" s="45"/>
      <c r="C2823" s="49"/>
      <c r="D2823" s="45"/>
      <c r="E2823" s="46"/>
      <c r="F2823" s="46"/>
      <c r="G2823" s="40"/>
      <c r="H2823" s="40"/>
      <c r="I2823" s="40"/>
      <c r="J2823" s="40"/>
      <c r="K2823" s="40"/>
      <c r="L2823" s="40"/>
      <c r="M2823" s="40"/>
      <c r="N2823" s="40"/>
      <c r="O2823" s="40"/>
      <c r="P2823" s="45"/>
      <c r="Q2823" s="41"/>
      <c r="R2823" s="40"/>
      <c r="S2823" s="40"/>
      <c r="T2823" s="45"/>
      <c r="U2823" s="48"/>
    </row>
    <row r="2824" spans="1:21">
      <c r="A2824" s="41"/>
      <c r="B2824" s="45"/>
      <c r="C2824" s="49"/>
      <c r="D2824" s="45"/>
      <c r="E2824" s="46"/>
      <c r="F2824" s="46"/>
      <c r="G2824" s="40"/>
      <c r="H2824" s="40"/>
      <c r="I2824" s="40"/>
      <c r="J2824" s="40"/>
      <c r="K2824" s="40"/>
      <c r="L2824" s="40"/>
      <c r="M2824" s="40"/>
      <c r="N2824" s="40"/>
      <c r="O2824" s="40"/>
      <c r="P2824" s="45"/>
      <c r="Q2824" s="41"/>
      <c r="R2824" s="40"/>
      <c r="S2824" s="40"/>
      <c r="T2824" s="45"/>
      <c r="U2824" s="48"/>
    </row>
    <row r="2825" spans="1:21">
      <c r="A2825" s="41"/>
      <c r="B2825" s="45"/>
      <c r="C2825" s="49"/>
      <c r="D2825" s="45"/>
      <c r="E2825" s="46"/>
      <c r="F2825" s="46"/>
      <c r="G2825" s="40"/>
      <c r="H2825" s="40"/>
      <c r="I2825" s="40"/>
      <c r="J2825" s="40"/>
      <c r="K2825" s="40"/>
      <c r="L2825" s="40"/>
      <c r="M2825" s="40"/>
      <c r="N2825" s="40"/>
      <c r="O2825" s="40"/>
      <c r="P2825" s="45"/>
      <c r="Q2825" s="41"/>
      <c r="R2825" s="40"/>
      <c r="S2825" s="40"/>
      <c r="T2825" s="45"/>
      <c r="U2825" s="48"/>
    </row>
    <row r="2826" spans="1:21">
      <c r="A2826" s="41"/>
      <c r="B2826" s="45"/>
      <c r="C2826" s="49"/>
      <c r="D2826" s="45"/>
      <c r="E2826" s="46"/>
      <c r="F2826" s="46"/>
      <c r="G2826" s="40"/>
      <c r="H2826" s="40"/>
      <c r="I2826" s="40"/>
      <c r="J2826" s="40"/>
      <c r="K2826" s="40"/>
      <c r="L2826" s="40"/>
      <c r="M2826" s="40"/>
      <c r="N2826" s="40"/>
      <c r="O2826" s="40"/>
      <c r="P2826" s="45"/>
      <c r="Q2826" s="41"/>
      <c r="R2826" s="40"/>
      <c r="S2826" s="40"/>
      <c r="T2826" s="45"/>
      <c r="U2826" s="48"/>
    </row>
    <row r="2827" spans="1:21">
      <c r="A2827" s="41"/>
      <c r="B2827" s="45"/>
      <c r="C2827" s="49"/>
      <c r="D2827" s="45"/>
      <c r="E2827" s="46"/>
      <c r="F2827" s="46"/>
      <c r="G2827" s="40"/>
      <c r="H2827" s="40"/>
      <c r="I2827" s="40"/>
      <c r="J2827" s="40"/>
      <c r="K2827" s="40"/>
      <c r="L2827" s="40"/>
      <c r="M2827" s="40"/>
      <c r="N2827" s="40"/>
      <c r="O2827" s="40"/>
      <c r="P2827" s="45"/>
      <c r="Q2827" s="41"/>
      <c r="R2827" s="40"/>
      <c r="S2827" s="40"/>
      <c r="T2827" s="45"/>
      <c r="U2827" s="48"/>
    </row>
    <row r="2828" spans="1:21">
      <c r="A2828" s="41"/>
      <c r="B2828" s="45"/>
      <c r="C2828" s="49"/>
      <c r="D2828" s="45"/>
      <c r="E2828" s="46"/>
      <c r="F2828" s="46"/>
      <c r="G2828" s="40"/>
      <c r="H2828" s="40"/>
      <c r="I2828" s="40"/>
      <c r="J2828" s="40"/>
      <c r="K2828" s="40"/>
      <c r="L2828" s="40"/>
      <c r="M2828" s="40"/>
      <c r="N2828" s="40"/>
      <c r="O2828" s="40"/>
      <c r="P2828" s="45"/>
      <c r="Q2828" s="41"/>
      <c r="R2828" s="40"/>
      <c r="S2828" s="40"/>
      <c r="T2828" s="45"/>
      <c r="U2828" s="48"/>
    </row>
    <row r="2829" spans="1:21">
      <c r="A2829" s="41"/>
      <c r="B2829" s="45"/>
      <c r="C2829" s="49"/>
      <c r="D2829" s="45"/>
      <c r="E2829" s="46"/>
      <c r="F2829" s="46"/>
      <c r="G2829" s="40"/>
      <c r="H2829" s="40"/>
      <c r="I2829" s="40"/>
      <c r="J2829" s="40"/>
      <c r="K2829" s="40"/>
      <c r="L2829" s="40"/>
      <c r="M2829" s="40"/>
      <c r="N2829" s="40"/>
      <c r="O2829" s="40"/>
      <c r="P2829" s="45"/>
      <c r="Q2829" s="41"/>
      <c r="R2829" s="40"/>
      <c r="S2829" s="40"/>
      <c r="T2829" s="45"/>
      <c r="U2829" s="48"/>
    </row>
    <row r="2830" spans="1:21">
      <c r="A2830" s="41"/>
      <c r="B2830" s="45"/>
      <c r="C2830" s="49"/>
      <c r="D2830" s="45"/>
      <c r="E2830" s="46"/>
      <c r="F2830" s="46"/>
      <c r="G2830" s="40"/>
      <c r="H2830" s="40"/>
      <c r="I2830" s="40"/>
      <c r="J2830" s="40"/>
      <c r="K2830" s="40"/>
      <c r="L2830" s="40"/>
      <c r="M2830" s="40"/>
      <c r="N2830" s="40"/>
      <c r="O2830" s="40"/>
      <c r="P2830" s="45"/>
      <c r="Q2830" s="41"/>
      <c r="R2830" s="40"/>
      <c r="S2830" s="40"/>
      <c r="T2830" s="45"/>
      <c r="U2830" s="48"/>
    </row>
    <row r="2831" spans="1:21">
      <c r="A2831" s="41"/>
      <c r="B2831" s="45"/>
      <c r="C2831" s="49"/>
      <c r="D2831" s="45"/>
      <c r="E2831" s="46"/>
      <c r="F2831" s="46"/>
      <c r="G2831" s="40"/>
      <c r="H2831" s="40"/>
      <c r="I2831" s="40"/>
      <c r="J2831" s="40"/>
      <c r="K2831" s="40"/>
      <c r="L2831" s="40"/>
      <c r="M2831" s="40"/>
      <c r="N2831" s="40"/>
      <c r="O2831" s="40"/>
      <c r="P2831" s="45"/>
      <c r="Q2831" s="41"/>
      <c r="R2831" s="40"/>
      <c r="S2831" s="40"/>
      <c r="T2831" s="45"/>
      <c r="U2831" s="48"/>
    </row>
    <row r="2832" spans="1:21">
      <c r="A2832" s="41"/>
      <c r="B2832" s="45"/>
      <c r="C2832" s="49"/>
      <c r="D2832" s="45"/>
      <c r="E2832" s="46"/>
      <c r="F2832" s="46"/>
      <c r="G2832" s="40"/>
      <c r="H2832" s="40"/>
      <c r="I2832" s="40"/>
      <c r="J2832" s="40"/>
      <c r="K2832" s="40"/>
      <c r="L2832" s="40"/>
      <c r="M2832" s="40"/>
      <c r="N2832" s="40"/>
      <c r="O2832" s="40"/>
      <c r="P2832" s="45"/>
      <c r="Q2832" s="41"/>
      <c r="R2832" s="40"/>
      <c r="S2832" s="40"/>
      <c r="T2832" s="45"/>
      <c r="U2832" s="48"/>
    </row>
    <row r="2833" spans="1:21">
      <c r="A2833" s="41"/>
      <c r="B2833" s="45"/>
      <c r="C2833" s="49"/>
      <c r="D2833" s="45"/>
      <c r="E2833" s="46"/>
      <c r="F2833" s="46"/>
      <c r="G2833" s="40"/>
      <c r="H2833" s="40"/>
      <c r="I2833" s="40"/>
      <c r="J2833" s="40"/>
      <c r="K2833" s="40"/>
      <c r="L2833" s="40"/>
      <c r="M2833" s="40"/>
      <c r="N2833" s="40"/>
      <c r="O2833" s="40"/>
      <c r="P2833" s="45"/>
      <c r="Q2833" s="41"/>
      <c r="R2833" s="40"/>
      <c r="S2833" s="40"/>
      <c r="T2833" s="45"/>
      <c r="U2833" s="48"/>
    </row>
    <row r="2834" spans="1:21">
      <c r="A2834" s="41"/>
      <c r="B2834" s="45"/>
      <c r="C2834" s="49"/>
      <c r="D2834" s="45"/>
      <c r="E2834" s="46"/>
      <c r="F2834" s="46"/>
      <c r="G2834" s="40"/>
      <c r="H2834" s="40"/>
      <c r="I2834" s="40"/>
      <c r="J2834" s="40"/>
      <c r="K2834" s="40"/>
      <c r="L2834" s="40"/>
      <c r="M2834" s="40"/>
      <c r="N2834" s="40"/>
      <c r="O2834" s="40"/>
      <c r="P2834" s="45"/>
      <c r="Q2834" s="41"/>
      <c r="R2834" s="40"/>
      <c r="S2834" s="40"/>
      <c r="T2834" s="45"/>
      <c r="U2834" s="48"/>
    </row>
    <row r="2835" spans="1:21">
      <c r="A2835" s="41"/>
      <c r="B2835" s="45"/>
      <c r="C2835" s="49"/>
      <c r="D2835" s="45"/>
      <c r="E2835" s="46"/>
      <c r="F2835" s="46"/>
      <c r="G2835" s="40"/>
      <c r="H2835" s="40"/>
      <c r="I2835" s="40"/>
      <c r="J2835" s="40"/>
      <c r="K2835" s="40"/>
      <c r="L2835" s="40"/>
      <c r="M2835" s="40"/>
      <c r="N2835" s="40"/>
      <c r="O2835" s="40"/>
      <c r="P2835" s="45"/>
      <c r="Q2835" s="41"/>
      <c r="R2835" s="40"/>
      <c r="S2835" s="40"/>
      <c r="T2835" s="45"/>
      <c r="U2835" s="48"/>
    </row>
    <row r="2836" spans="1:21">
      <c r="A2836" s="41"/>
      <c r="B2836" s="45"/>
      <c r="C2836" s="49"/>
      <c r="D2836" s="45"/>
      <c r="E2836" s="46"/>
      <c r="F2836" s="46"/>
      <c r="G2836" s="40"/>
      <c r="H2836" s="40"/>
      <c r="I2836" s="40"/>
      <c r="J2836" s="40"/>
      <c r="K2836" s="40"/>
      <c r="L2836" s="40"/>
      <c r="M2836" s="40"/>
      <c r="N2836" s="40"/>
      <c r="O2836" s="40"/>
      <c r="P2836" s="45"/>
      <c r="Q2836" s="41"/>
      <c r="R2836" s="40"/>
      <c r="S2836" s="40"/>
      <c r="T2836" s="45"/>
      <c r="U2836" s="48"/>
    </row>
    <row r="2837" spans="1:21">
      <c r="A2837" s="41"/>
      <c r="B2837" s="45"/>
      <c r="C2837" s="49"/>
      <c r="D2837" s="45"/>
      <c r="E2837" s="46"/>
      <c r="F2837" s="46"/>
      <c r="G2837" s="40"/>
      <c r="H2837" s="40"/>
      <c r="I2837" s="40"/>
      <c r="J2837" s="40"/>
      <c r="K2837" s="40"/>
      <c r="L2837" s="40"/>
      <c r="M2837" s="40"/>
      <c r="N2837" s="40"/>
      <c r="O2837" s="40"/>
      <c r="P2837" s="45"/>
      <c r="Q2837" s="41"/>
      <c r="R2837" s="40"/>
      <c r="S2837" s="40"/>
      <c r="T2837" s="45"/>
      <c r="U2837" s="48"/>
    </row>
    <row r="2838" spans="1:21">
      <c r="A2838" s="41"/>
      <c r="B2838" s="45"/>
      <c r="C2838" s="49"/>
      <c r="D2838" s="45"/>
      <c r="E2838" s="46"/>
      <c r="F2838" s="46"/>
      <c r="G2838" s="40"/>
      <c r="H2838" s="40"/>
      <c r="I2838" s="40"/>
      <c r="J2838" s="40"/>
      <c r="K2838" s="40"/>
      <c r="L2838" s="40"/>
      <c r="M2838" s="40"/>
      <c r="N2838" s="40"/>
      <c r="O2838" s="40"/>
      <c r="P2838" s="45"/>
      <c r="Q2838" s="41"/>
      <c r="R2838" s="40"/>
      <c r="S2838" s="40"/>
      <c r="T2838" s="45"/>
      <c r="U2838" s="48"/>
    </row>
    <row r="2839" spans="1:21">
      <c r="A2839" s="41"/>
      <c r="B2839" s="45"/>
      <c r="C2839" s="49"/>
      <c r="D2839" s="45"/>
      <c r="E2839" s="46"/>
      <c r="F2839" s="46"/>
      <c r="G2839" s="40"/>
      <c r="H2839" s="40"/>
      <c r="I2839" s="40"/>
      <c r="J2839" s="40"/>
      <c r="K2839" s="40"/>
      <c r="L2839" s="40"/>
      <c r="M2839" s="40"/>
      <c r="N2839" s="40"/>
      <c r="O2839" s="40"/>
      <c r="P2839" s="45"/>
      <c r="Q2839" s="41"/>
      <c r="R2839" s="40"/>
      <c r="S2839" s="40"/>
      <c r="T2839" s="45"/>
      <c r="U2839" s="48"/>
    </row>
    <row r="2840" spans="1:21">
      <c r="A2840" s="41"/>
      <c r="B2840" s="45"/>
      <c r="C2840" s="49"/>
      <c r="D2840" s="45"/>
      <c r="E2840" s="46"/>
      <c r="F2840" s="46"/>
      <c r="G2840" s="40"/>
      <c r="H2840" s="40"/>
      <c r="I2840" s="40"/>
      <c r="J2840" s="40"/>
      <c r="K2840" s="40"/>
      <c r="L2840" s="40"/>
      <c r="M2840" s="40"/>
      <c r="N2840" s="40"/>
      <c r="O2840" s="40"/>
      <c r="P2840" s="45"/>
      <c r="Q2840" s="41"/>
      <c r="R2840" s="40"/>
      <c r="S2840" s="40"/>
      <c r="T2840" s="45"/>
      <c r="U2840" s="48"/>
    </row>
    <row r="2841" spans="1:21">
      <c r="A2841" s="41"/>
      <c r="B2841" s="45"/>
      <c r="C2841" s="49"/>
      <c r="D2841" s="45"/>
      <c r="E2841" s="46"/>
      <c r="F2841" s="46"/>
      <c r="G2841" s="40"/>
      <c r="H2841" s="40"/>
      <c r="I2841" s="40"/>
      <c r="J2841" s="40"/>
      <c r="K2841" s="40"/>
      <c r="L2841" s="40"/>
      <c r="M2841" s="40"/>
      <c r="N2841" s="40"/>
      <c r="O2841" s="40"/>
      <c r="P2841" s="45"/>
      <c r="Q2841" s="41"/>
      <c r="R2841" s="40"/>
      <c r="S2841" s="40"/>
      <c r="T2841" s="45"/>
      <c r="U2841" s="48"/>
    </row>
    <row r="2842" spans="1:21">
      <c r="A2842" s="41"/>
      <c r="B2842" s="45"/>
      <c r="C2842" s="49"/>
      <c r="D2842" s="45"/>
      <c r="E2842" s="46"/>
      <c r="F2842" s="46"/>
      <c r="G2842" s="40"/>
      <c r="H2842" s="40"/>
      <c r="I2842" s="40"/>
      <c r="J2842" s="40"/>
      <c r="K2842" s="40"/>
      <c r="L2842" s="40"/>
      <c r="M2842" s="40"/>
      <c r="N2842" s="40"/>
      <c r="O2842" s="40"/>
      <c r="P2842" s="45"/>
      <c r="Q2842" s="41"/>
      <c r="R2842" s="40"/>
      <c r="S2842" s="40"/>
      <c r="T2842" s="45"/>
      <c r="U2842" s="48"/>
    </row>
    <row r="2843" spans="1:21">
      <c r="A2843" s="41"/>
      <c r="B2843" s="45"/>
      <c r="C2843" s="49"/>
      <c r="D2843" s="45"/>
      <c r="E2843" s="46"/>
      <c r="F2843" s="46"/>
      <c r="G2843" s="40"/>
      <c r="H2843" s="40"/>
      <c r="I2843" s="40"/>
      <c r="J2843" s="40"/>
      <c r="K2843" s="40"/>
      <c r="L2843" s="40"/>
      <c r="M2843" s="40"/>
      <c r="N2843" s="40"/>
      <c r="O2843" s="40"/>
      <c r="P2843" s="45"/>
      <c r="Q2843" s="41"/>
      <c r="R2843" s="40"/>
      <c r="S2843" s="40"/>
      <c r="T2843" s="45"/>
      <c r="U2843" s="48"/>
    </row>
    <row r="2844" spans="1:21">
      <c r="A2844" s="41"/>
      <c r="B2844" s="45"/>
      <c r="C2844" s="49"/>
      <c r="D2844" s="45"/>
      <c r="E2844" s="46"/>
      <c r="F2844" s="46"/>
      <c r="G2844" s="40"/>
      <c r="H2844" s="40"/>
      <c r="I2844" s="40"/>
      <c r="J2844" s="40"/>
      <c r="K2844" s="40"/>
      <c r="L2844" s="40"/>
      <c r="M2844" s="40"/>
      <c r="N2844" s="40"/>
      <c r="O2844" s="40"/>
      <c r="P2844" s="45"/>
      <c r="Q2844" s="41"/>
      <c r="R2844" s="40"/>
      <c r="S2844" s="40"/>
      <c r="T2844" s="45"/>
      <c r="U2844" s="48"/>
    </row>
    <row r="2845" spans="1:21">
      <c r="A2845" s="41"/>
      <c r="B2845" s="45"/>
      <c r="C2845" s="49"/>
      <c r="D2845" s="45"/>
      <c r="E2845" s="46"/>
      <c r="F2845" s="46"/>
      <c r="G2845" s="40"/>
      <c r="H2845" s="40"/>
      <c r="I2845" s="40"/>
      <c r="J2845" s="40"/>
      <c r="K2845" s="40"/>
      <c r="L2845" s="40"/>
      <c r="M2845" s="40"/>
      <c r="N2845" s="40"/>
      <c r="O2845" s="40"/>
      <c r="P2845" s="45"/>
      <c r="Q2845" s="41"/>
      <c r="R2845" s="40"/>
      <c r="S2845" s="40"/>
      <c r="T2845" s="45"/>
      <c r="U2845" s="48"/>
    </row>
    <row r="2846" spans="1:21">
      <c r="A2846" s="41"/>
      <c r="B2846" s="45"/>
      <c r="C2846" s="49"/>
      <c r="D2846" s="45"/>
      <c r="E2846" s="46"/>
      <c r="F2846" s="46"/>
      <c r="G2846" s="40"/>
      <c r="H2846" s="40"/>
      <c r="I2846" s="40"/>
      <c r="J2846" s="40"/>
      <c r="K2846" s="40"/>
      <c r="L2846" s="40"/>
      <c r="M2846" s="40"/>
      <c r="N2846" s="40"/>
      <c r="O2846" s="40"/>
      <c r="P2846" s="45"/>
      <c r="Q2846" s="41"/>
      <c r="R2846" s="40"/>
      <c r="S2846" s="40"/>
      <c r="T2846" s="45"/>
      <c r="U2846" s="48"/>
    </row>
    <row r="2847" spans="1:21">
      <c r="A2847" s="41"/>
      <c r="B2847" s="45"/>
      <c r="C2847" s="49"/>
      <c r="D2847" s="45"/>
      <c r="E2847" s="46"/>
      <c r="F2847" s="46"/>
      <c r="G2847" s="40"/>
      <c r="H2847" s="40"/>
      <c r="I2847" s="40"/>
      <c r="J2847" s="40"/>
      <c r="K2847" s="40"/>
      <c r="L2847" s="40"/>
      <c r="M2847" s="40"/>
      <c r="N2847" s="40"/>
      <c r="O2847" s="40"/>
      <c r="P2847" s="45"/>
      <c r="Q2847" s="41"/>
      <c r="R2847" s="40"/>
      <c r="S2847" s="40"/>
      <c r="T2847" s="45"/>
      <c r="U2847" s="48"/>
    </row>
    <row r="2848" spans="1:21">
      <c r="A2848" s="41"/>
      <c r="B2848" s="45"/>
      <c r="C2848" s="49"/>
      <c r="D2848" s="45"/>
      <c r="E2848" s="46"/>
      <c r="F2848" s="46"/>
      <c r="G2848" s="40"/>
      <c r="H2848" s="40"/>
      <c r="I2848" s="40"/>
      <c r="J2848" s="40"/>
      <c r="K2848" s="40"/>
      <c r="L2848" s="40"/>
      <c r="M2848" s="40"/>
      <c r="N2848" s="40"/>
      <c r="O2848" s="40"/>
      <c r="P2848" s="45"/>
      <c r="Q2848" s="41"/>
      <c r="R2848" s="40"/>
      <c r="S2848" s="40"/>
      <c r="T2848" s="45"/>
      <c r="U2848" s="48"/>
    </row>
    <row r="2849" spans="1:21">
      <c r="A2849" s="41"/>
      <c r="B2849" s="45"/>
      <c r="C2849" s="49"/>
      <c r="D2849" s="45"/>
      <c r="E2849" s="46"/>
      <c r="F2849" s="46"/>
      <c r="G2849" s="40"/>
      <c r="H2849" s="40"/>
      <c r="I2849" s="40"/>
      <c r="J2849" s="40"/>
      <c r="K2849" s="40"/>
      <c r="L2849" s="40"/>
      <c r="M2849" s="40"/>
      <c r="N2849" s="40"/>
      <c r="O2849" s="40"/>
      <c r="P2849" s="45"/>
      <c r="Q2849" s="41"/>
      <c r="R2849" s="40"/>
      <c r="S2849" s="40"/>
      <c r="T2849" s="45"/>
      <c r="U2849" s="48"/>
    </row>
    <row r="2850" spans="1:21">
      <c r="A2850" s="41"/>
      <c r="B2850" s="45"/>
      <c r="C2850" s="49"/>
      <c r="D2850" s="45"/>
      <c r="E2850" s="46"/>
      <c r="F2850" s="46"/>
      <c r="G2850" s="40"/>
      <c r="H2850" s="40"/>
      <c r="I2850" s="40"/>
      <c r="J2850" s="40"/>
      <c r="K2850" s="40"/>
      <c r="L2850" s="40"/>
      <c r="M2850" s="40"/>
      <c r="N2850" s="40"/>
      <c r="O2850" s="40"/>
      <c r="P2850" s="45"/>
      <c r="Q2850" s="41"/>
      <c r="R2850" s="40"/>
      <c r="S2850" s="40"/>
      <c r="T2850" s="45"/>
      <c r="U2850" s="48"/>
    </row>
    <row r="2851" spans="1:21">
      <c r="A2851" s="41"/>
      <c r="B2851" s="45"/>
      <c r="C2851" s="49"/>
      <c r="D2851" s="45"/>
      <c r="E2851" s="46"/>
      <c r="F2851" s="46"/>
      <c r="G2851" s="40"/>
      <c r="H2851" s="40"/>
      <c r="I2851" s="40"/>
      <c r="J2851" s="40"/>
      <c r="K2851" s="40"/>
      <c r="L2851" s="40"/>
      <c r="M2851" s="40"/>
      <c r="N2851" s="40"/>
      <c r="O2851" s="40"/>
      <c r="P2851" s="45"/>
      <c r="Q2851" s="41"/>
      <c r="R2851" s="40"/>
      <c r="S2851" s="40"/>
      <c r="T2851" s="45"/>
      <c r="U2851" s="48"/>
    </row>
    <row r="2852" spans="1:21">
      <c r="A2852" s="41"/>
      <c r="B2852" s="45"/>
      <c r="C2852" s="49"/>
      <c r="D2852" s="45"/>
      <c r="E2852" s="46"/>
      <c r="F2852" s="46"/>
      <c r="G2852" s="40"/>
      <c r="H2852" s="40"/>
      <c r="I2852" s="40"/>
      <c r="J2852" s="40"/>
      <c r="K2852" s="40"/>
      <c r="L2852" s="40"/>
      <c r="M2852" s="40"/>
      <c r="N2852" s="40"/>
      <c r="O2852" s="40"/>
      <c r="P2852" s="45"/>
      <c r="Q2852" s="41"/>
      <c r="R2852" s="40"/>
      <c r="S2852" s="40"/>
      <c r="T2852" s="45"/>
      <c r="U2852" s="48"/>
    </row>
    <row r="2853" spans="1:21">
      <c r="A2853" s="41"/>
      <c r="B2853" s="45"/>
      <c r="C2853" s="49"/>
      <c r="D2853" s="45"/>
      <c r="E2853" s="46"/>
      <c r="F2853" s="46"/>
      <c r="G2853" s="40"/>
      <c r="H2853" s="40"/>
      <c r="I2853" s="40"/>
      <c r="J2853" s="40"/>
      <c r="K2853" s="40"/>
      <c r="L2853" s="40"/>
      <c r="M2853" s="40"/>
      <c r="N2853" s="40"/>
      <c r="O2853" s="40"/>
      <c r="P2853" s="45"/>
      <c r="Q2853" s="41"/>
      <c r="R2853" s="40"/>
      <c r="S2853" s="40"/>
      <c r="T2853" s="45"/>
      <c r="U2853" s="48"/>
    </row>
    <row r="2854" spans="1:21">
      <c r="A2854" s="41"/>
      <c r="B2854" s="45"/>
      <c r="C2854" s="49"/>
      <c r="D2854" s="45"/>
      <c r="E2854" s="46"/>
      <c r="F2854" s="46"/>
      <c r="G2854" s="40"/>
      <c r="H2854" s="40"/>
      <c r="I2854" s="40"/>
      <c r="J2854" s="40"/>
      <c r="K2854" s="40"/>
      <c r="L2854" s="40"/>
      <c r="M2854" s="40"/>
      <c r="N2854" s="40"/>
      <c r="O2854" s="40"/>
      <c r="P2854" s="45"/>
      <c r="Q2854" s="41"/>
      <c r="R2854" s="40"/>
      <c r="S2854" s="40"/>
      <c r="T2854" s="45"/>
      <c r="U2854" s="48"/>
    </row>
    <row r="2855" spans="1:21">
      <c r="A2855" s="41"/>
      <c r="B2855" s="45"/>
      <c r="C2855" s="49"/>
      <c r="D2855" s="45"/>
      <c r="E2855" s="46"/>
      <c r="F2855" s="46"/>
      <c r="G2855" s="40"/>
      <c r="H2855" s="40"/>
      <c r="I2855" s="40"/>
      <c r="J2855" s="40"/>
      <c r="K2855" s="40"/>
      <c r="L2855" s="40"/>
      <c r="M2855" s="40"/>
      <c r="N2855" s="40"/>
      <c r="O2855" s="40"/>
      <c r="P2855" s="45"/>
      <c r="Q2855" s="41"/>
      <c r="R2855" s="40"/>
      <c r="S2855" s="40"/>
      <c r="T2855" s="45"/>
      <c r="U2855" s="48"/>
    </row>
    <row r="2856" spans="1:21">
      <c r="A2856" s="41"/>
      <c r="B2856" s="45"/>
      <c r="C2856" s="49"/>
      <c r="D2856" s="45"/>
      <c r="E2856" s="46"/>
      <c r="F2856" s="46"/>
      <c r="G2856" s="40"/>
      <c r="H2856" s="40"/>
      <c r="I2856" s="40"/>
      <c r="J2856" s="40"/>
      <c r="K2856" s="40"/>
      <c r="L2856" s="40"/>
      <c r="M2856" s="40"/>
      <c r="N2856" s="40"/>
      <c r="O2856" s="40"/>
      <c r="P2856" s="45"/>
      <c r="Q2856" s="41"/>
      <c r="R2856" s="40"/>
      <c r="S2856" s="40"/>
      <c r="T2856" s="45"/>
      <c r="U2856" s="48"/>
    </row>
    <row r="2857" spans="1:21">
      <c r="A2857" s="41"/>
      <c r="B2857" s="45"/>
      <c r="C2857" s="49"/>
      <c r="D2857" s="45"/>
      <c r="E2857" s="46"/>
      <c r="F2857" s="46"/>
      <c r="G2857" s="40"/>
      <c r="H2857" s="40"/>
      <c r="I2857" s="40"/>
      <c r="J2857" s="40"/>
      <c r="K2857" s="40"/>
      <c r="L2857" s="40"/>
      <c r="M2857" s="40"/>
      <c r="N2857" s="40"/>
      <c r="O2857" s="40"/>
      <c r="P2857" s="45"/>
      <c r="Q2857" s="41"/>
      <c r="R2857" s="40"/>
      <c r="S2857" s="40"/>
      <c r="T2857" s="45"/>
      <c r="U2857" s="48"/>
    </row>
    <row r="2858" spans="1:21">
      <c r="A2858" s="41"/>
      <c r="B2858" s="45"/>
      <c r="C2858" s="49"/>
      <c r="D2858" s="45"/>
      <c r="E2858" s="46"/>
      <c r="F2858" s="46"/>
      <c r="G2858" s="40"/>
      <c r="H2858" s="40"/>
      <c r="I2858" s="40"/>
      <c r="J2858" s="40"/>
      <c r="K2858" s="40"/>
      <c r="L2858" s="40"/>
      <c r="M2858" s="40"/>
      <c r="N2858" s="40"/>
      <c r="O2858" s="40"/>
      <c r="P2858" s="45"/>
      <c r="Q2858" s="41"/>
      <c r="R2858" s="40"/>
      <c r="S2858" s="40"/>
      <c r="T2858" s="45"/>
      <c r="U2858" s="48"/>
    </row>
    <row r="2859" spans="1:21">
      <c r="A2859" s="41"/>
      <c r="B2859" s="45"/>
      <c r="C2859" s="49"/>
      <c r="D2859" s="45"/>
      <c r="E2859" s="46"/>
      <c r="F2859" s="46"/>
      <c r="G2859" s="40"/>
      <c r="H2859" s="40"/>
      <c r="I2859" s="40"/>
      <c r="J2859" s="40"/>
      <c r="K2859" s="40"/>
      <c r="L2859" s="40"/>
      <c r="M2859" s="40"/>
      <c r="N2859" s="40"/>
      <c r="O2859" s="40"/>
      <c r="P2859" s="45"/>
      <c r="Q2859" s="41"/>
      <c r="R2859" s="40"/>
      <c r="S2859" s="40"/>
      <c r="T2859" s="45"/>
      <c r="U2859" s="48"/>
    </row>
    <row r="2860" spans="1:21">
      <c r="A2860" s="41"/>
      <c r="B2860" s="45"/>
      <c r="C2860" s="49"/>
      <c r="D2860" s="45"/>
      <c r="E2860" s="46"/>
      <c r="F2860" s="46"/>
      <c r="G2860" s="40"/>
      <c r="H2860" s="40"/>
      <c r="I2860" s="40"/>
      <c r="J2860" s="40"/>
      <c r="K2860" s="40"/>
      <c r="L2860" s="40"/>
      <c r="M2860" s="40"/>
      <c r="N2860" s="40"/>
      <c r="O2860" s="40"/>
      <c r="P2860" s="45"/>
      <c r="Q2860" s="41"/>
      <c r="R2860" s="40"/>
      <c r="S2860" s="40"/>
      <c r="T2860" s="45"/>
      <c r="U2860" s="48"/>
    </row>
    <row r="2861" spans="1:21">
      <c r="A2861" s="41"/>
      <c r="B2861" s="45"/>
      <c r="C2861" s="49"/>
      <c r="D2861" s="45"/>
      <c r="E2861" s="46"/>
      <c r="F2861" s="46"/>
      <c r="G2861" s="40"/>
      <c r="H2861" s="40"/>
      <c r="I2861" s="40"/>
      <c r="J2861" s="40"/>
      <c r="K2861" s="40"/>
      <c r="L2861" s="40"/>
      <c r="M2861" s="40"/>
      <c r="N2861" s="40"/>
      <c r="O2861" s="40"/>
      <c r="P2861" s="45"/>
      <c r="Q2861" s="41"/>
      <c r="R2861" s="40"/>
      <c r="S2861" s="40"/>
      <c r="T2861" s="45"/>
      <c r="U2861" s="48"/>
    </row>
    <row r="2862" spans="1:21">
      <c r="A2862" s="41"/>
      <c r="B2862" s="45"/>
      <c r="C2862" s="49"/>
      <c r="D2862" s="45"/>
      <c r="E2862" s="46"/>
      <c r="F2862" s="46"/>
      <c r="G2862" s="40"/>
      <c r="H2862" s="40"/>
      <c r="I2862" s="40"/>
      <c r="J2862" s="40"/>
      <c r="K2862" s="40"/>
      <c r="L2862" s="40"/>
      <c r="M2862" s="40"/>
      <c r="N2862" s="40"/>
      <c r="O2862" s="40"/>
      <c r="P2862" s="45"/>
      <c r="Q2862" s="41"/>
      <c r="R2862" s="40"/>
      <c r="S2862" s="40"/>
      <c r="T2862" s="45"/>
      <c r="U2862" s="48"/>
    </row>
    <row r="2863" spans="1:21">
      <c r="A2863" s="41"/>
      <c r="B2863" s="45"/>
      <c r="C2863" s="49"/>
      <c r="D2863" s="45"/>
      <c r="E2863" s="46"/>
      <c r="F2863" s="46"/>
      <c r="G2863" s="40"/>
      <c r="H2863" s="40"/>
      <c r="I2863" s="40"/>
      <c r="J2863" s="40"/>
      <c r="K2863" s="40"/>
      <c r="L2863" s="40"/>
      <c r="M2863" s="40"/>
      <c r="N2863" s="40"/>
      <c r="O2863" s="40"/>
      <c r="P2863" s="45"/>
      <c r="Q2863" s="41"/>
      <c r="R2863" s="40"/>
      <c r="S2863" s="40"/>
      <c r="T2863" s="45"/>
      <c r="U2863" s="48"/>
    </row>
    <row r="2864" spans="1:21">
      <c r="A2864" s="41"/>
      <c r="B2864" s="45"/>
      <c r="C2864" s="49"/>
      <c r="D2864" s="45"/>
      <c r="E2864" s="46"/>
      <c r="F2864" s="46"/>
      <c r="G2864" s="40"/>
      <c r="H2864" s="40"/>
      <c r="I2864" s="40"/>
      <c r="J2864" s="40"/>
      <c r="K2864" s="40"/>
      <c r="L2864" s="40"/>
      <c r="M2864" s="40"/>
      <c r="N2864" s="40"/>
      <c r="O2864" s="40"/>
      <c r="P2864" s="45"/>
      <c r="Q2864" s="41"/>
      <c r="R2864" s="40"/>
      <c r="S2864" s="40"/>
      <c r="T2864" s="45"/>
      <c r="U2864" s="48"/>
    </row>
    <row r="2865" spans="1:21">
      <c r="A2865" s="41"/>
      <c r="B2865" s="45"/>
      <c r="C2865" s="49"/>
      <c r="D2865" s="45"/>
      <c r="E2865" s="46"/>
      <c r="F2865" s="46"/>
      <c r="G2865" s="40"/>
      <c r="H2865" s="40"/>
      <c r="I2865" s="40"/>
      <c r="J2865" s="40"/>
      <c r="K2865" s="40"/>
      <c r="L2865" s="40"/>
      <c r="M2865" s="40"/>
      <c r="N2865" s="40"/>
      <c r="O2865" s="40"/>
      <c r="P2865" s="45"/>
      <c r="Q2865" s="41"/>
      <c r="R2865" s="40"/>
      <c r="S2865" s="40"/>
      <c r="T2865" s="45"/>
      <c r="U2865" s="48"/>
    </row>
    <row r="2866" spans="1:21">
      <c r="A2866" s="41"/>
      <c r="B2866" s="45"/>
      <c r="C2866" s="49"/>
      <c r="D2866" s="45"/>
      <c r="E2866" s="46"/>
      <c r="F2866" s="46"/>
      <c r="G2866" s="40"/>
      <c r="H2866" s="40"/>
      <c r="I2866" s="40"/>
      <c r="J2866" s="40"/>
      <c r="K2866" s="40"/>
      <c r="L2866" s="40"/>
      <c r="M2866" s="40"/>
      <c r="N2866" s="40"/>
      <c r="O2866" s="40"/>
      <c r="P2866" s="45"/>
      <c r="Q2866" s="41"/>
      <c r="R2866" s="40"/>
      <c r="S2866" s="40"/>
      <c r="T2866" s="45"/>
      <c r="U2866" s="48"/>
    </row>
    <row r="2867" spans="1:21">
      <c r="A2867" s="41"/>
      <c r="B2867" s="45"/>
      <c r="C2867" s="49"/>
      <c r="D2867" s="45"/>
      <c r="E2867" s="46"/>
      <c r="F2867" s="46"/>
      <c r="G2867" s="40"/>
      <c r="H2867" s="40"/>
      <c r="I2867" s="40"/>
      <c r="J2867" s="40"/>
      <c r="K2867" s="40"/>
      <c r="L2867" s="40"/>
      <c r="M2867" s="40"/>
      <c r="N2867" s="40"/>
      <c r="O2867" s="40"/>
      <c r="P2867" s="45"/>
      <c r="Q2867" s="41"/>
      <c r="R2867" s="40"/>
      <c r="S2867" s="40"/>
      <c r="T2867" s="45"/>
      <c r="U2867" s="48"/>
    </row>
    <row r="2868" spans="1:21">
      <c r="A2868" s="41"/>
      <c r="B2868" s="45"/>
      <c r="C2868" s="49"/>
      <c r="D2868" s="45"/>
      <c r="E2868" s="46"/>
      <c r="F2868" s="46"/>
      <c r="G2868" s="40"/>
      <c r="H2868" s="40"/>
      <c r="I2868" s="40"/>
      <c r="J2868" s="40"/>
      <c r="K2868" s="40"/>
      <c r="L2868" s="40"/>
      <c r="M2868" s="40"/>
      <c r="N2868" s="40"/>
      <c r="O2868" s="40"/>
      <c r="P2868" s="45"/>
      <c r="Q2868" s="41"/>
      <c r="R2868" s="40"/>
      <c r="S2868" s="40"/>
      <c r="T2868" s="45"/>
      <c r="U2868" s="48"/>
    </row>
    <row r="2869" spans="1:21">
      <c r="A2869" s="41"/>
      <c r="B2869" s="45"/>
      <c r="C2869" s="49"/>
      <c r="D2869" s="45"/>
      <c r="E2869" s="46"/>
      <c r="F2869" s="46"/>
      <c r="G2869" s="40"/>
      <c r="H2869" s="40"/>
      <c r="I2869" s="40"/>
      <c r="J2869" s="40"/>
      <c r="K2869" s="40"/>
      <c r="L2869" s="40"/>
      <c r="M2869" s="40"/>
      <c r="N2869" s="40"/>
      <c r="O2869" s="40"/>
      <c r="P2869" s="45"/>
      <c r="Q2869" s="41"/>
      <c r="R2869" s="40"/>
      <c r="S2869" s="40"/>
      <c r="T2869" s="45"/>
      <c r="U2869" s="48"/>
    </row>
    <row r="2870" spans="1:21">
      <c r="A2870" s="41"/>
      <c r="B2870" s="45"/>
      <c r="C2870" s="49"/>
      <c r="D2870" s="45"/>
      <c r="E2870" s="46"/>
      <c r="F2870" s="46"/>
      <c r="G2870" s="40"/>
      <c r="H2870" s="40"/>
      <c r="I2870" s="40"/>
      <c r="J2870" s="40"/>
      <c r="K2870" s="40"/>
      <c r="L2870" s="40"/>
      <c r="M2870" s="40"/>
      <c r="N2870" s="40"/>
      <c r="O2870" s="40"/>
      <c r="P2870" s="45"/>
      <c r="Q2870" s="41"/>
      <c r="R2870" s="40"/>
      <c r="S2870" s="40"/>
      <c r="T2870" s="45"/>
      <c r="U2870" s="48"/>
    </row>
    <row r="2871" spans="1:21">
      <c r="A2871" s="41"/>
      <c r="B2871" s="45"/>
      <c r="C2871" s="49"/>
      <c r="D2871" s="45"/>
      <c r="E2871" s="46"/>
      <c r="F2871" s="46"/>
      <c r="G2871" s="40"/>
      <c r="H2871" s="40"/>
      <c r="I2871" s="40"/>
      <c r="J2871" s="40"/>
      <c r="K2871" s="40"/>
      <c r="L2871" s="40"/>
      <c r="M2871" s="40"/>
      <c r="N2871" s="40"/>
      <c r="O2871" s="40"/>
      <c r="P2871" s="45"/>
      <c r="Q2871" s="41"/>
      <c r="R2871" s="40"/>
      <c r="S2871" s="40"/>
      <c r="T2871" s="45"/>
      <c r="U2871" s="48"/>
    </row>
    <row r="2872" spans="1:21">
      <c r="A2872" s="41"/>
      <c r="B2872" s="45"/>
      <c r="C2872" s="49"/>
      <c r="D2872" s="45"/>
      <c r="E2872" s="46"/>
      <c r="F2872" s="46"/>
      <c r="G2872" s="40"/>
      <c r="H2872" s="40"/>
      <c r="I2872" s="40"/>
      <c r="J2872" s="40"/>
      <c r="K2872" s="40"/>
      <c r="L2872" s="40"/>
      <c r="M2872" s="40"/>
      <c r="N2872" s="40"/>
      <c r="O2872" s="40"/>
      <c r="P2872" s="45"/>
      <c r="Q2872" s="41"/>
      <c r="R2872" s="40"/>
      <c r="S2872" s="40"/>
      <c r="T2872" s="45"/>
      <c r="U2872" s="48"/>
    </row>
    <row r="2873" spans="1:21">
      <c r="A2873" s="41"/>
      <c r="B2873" s="45"/>
      <c r="C2873" s="49"/>
      <c r="D2873" s="45"/>
      <c r="E2873" s="46"/>
      <c r="F2873" s="46"/>
      <c r="G2873" s="40"/>
      <c r="H2873" s="40"/>
      <c r="I2873" s="40"/>
      <c r="J2873" s="40"/>
      <c r="K2873" s="40"/>
      <c r="L2873" s="40"/>
      <c r="M2873" s="40"/>
      <c r="N2873" s="40"/>
      <c r="O2873" s="40"/>
      <c r="P2873" s="45"/>
      <c r="Q2873" s="41"/>
      <c r="R2873" s="40"/>
      <c r="S2873" s="40"/>
      <c r="T2873" s="45"/>
      <c r="U2873" s="48"/>
    </row>
    <row r="2874" spans="1:21">
      <c r="A2874" s="41"/>
      <c r="B2874" s="45"/>
      <c r="C2874" s="49"/>
      <c r="D2874" s="45"/>
      <c r="E2874" s="46"/>
      <c r="F2874" s="46"/>
      <c r="G2874" s="40"/>
      <c r="H2874" s="40"/>
      <c r="I2874" s="40"/>
      <c r="J2874" s="40"/>
      <c r="K2874" s="40"/>
      <c r="L2874" s="40"/>
      <c r="M2874" s="40"/>
      <c r="N2874" s="40"/>
      <c r="O2874" s="40"/>
      <c r="P2874" s="45"/>
      <c r="Q2874" s="41"/>
      <c r="R2874" s="40"/>
      <c r="S2874" s="40"/>
      <c r="T2874" s="45"/>
      <c r="U2874" s="48"/>
    </row>
    <row r="2875" spans="1:21">
      <c r="A2875" s="41"/>
      <c r="B2875" s="45"/>
      <c r="C2875" s="49"/>
      <c r="D2875" s="45"/>
      <c r="E2875" s="46"/>
      <c r="F2875" s="46"/>
      <c r="G2875" s="40"/>
      <c r="H2875" s="40"/>
      <c r="I2875" s="40"/>
      <c r="J2875" s="40"/>
      <c r="K2875" s="40"/>
      <c r="L2875" s="40"/>
      <c r="M2875" s="40"/>
      <c r="N2875" s="40"/>
      <c r="O2875" s="40"/>
      <c r="P2875" s="45"/>
      <c r="Q2875" s="41"/>
      <c r="R2875" s="40"/>
      <c r="S2875" s="40"/>
      <c r="T2875" s="45"/>
      <c r="U2875" s="48"/>
    </row>
    <row r="2876" spans="1:21">
      <c r="A2876" s="41"/>
      <c r="B2876" s="45"/>
      <c r="C2876" s="49"/>
      <c r="D2876" s="45"/>
      <c r="E2876" s="46"/>
      <c r="F2876" s="46"/>
      <c r="G2876" s="40"/>
      <c r="H2876" s="40"/>
      <c r="I2876" s="40"/>
      <c r="J2876" s="40"/>
      <c r="K2876" s="40"/>
      <c r="L2876" s="40"/>
      <c r="M2876" s="40"/>
      <c r="N2876" s="40"/>
      <c r="O2876" s="40"/>
      <c r="P2876" s="45"/>
      <c r="Q2876" s="41"/>
      <c r="R2876" s="40"/>
      <c r="S2876" s="40"/>
      <c r="T2876" s="45"/>
      <c r="U2876" s="48"/>
    </row>
    <row r="2877" spans="1:21">
      <c r="A2877" s="41"/>
      <c r="B2877" s="45"/>
      <c r="C2877" s="49"/>
      <c r="D2877" s="45"/>
      <c r="E2877" s="46"/>
      <c r="F2877" s="46"/>
      <c r="G2877" s="40"/>
      <c r="H2877" s="40"/>
      <c r="I2877" s="40"/>
      <c r="J2877" s="40"/>
      <c r="K2877" s="40"/>
      <c r="L2877" s="40"/>
      <c r="M2877" s="40"/>
      <c r="N2877" s="40"/>
      <c r="O2877" s="40"/>
      <c r="P2877" s="45"/>
      <c r="Q2877" s="41"/>
      <c r="R2877" s="40"/>
      <c r="S2877" s="40"/>
      <c r="T2877" s="45"/>
      <c r="U2877" s="48"/>
    </row>
    <row r="2878" spans="1:21">
      <c r="A2878" s="41"/>
      <c r="B2878" s="45"/>
      <c r="C2878" s="49"/>
      <c r="D2878" s="45"/>
      <c r="E2878" s="46"/>
      <c r="F2878" s="46"/>
      <c r="G2878" s="40"/>
      <c r="H2878" s="40"/>
      <c r="I2878" s="40"/>
      <c r="J2878" s="40"/>
      <c r="K2878" s="40"/>
      <c r="L2878" s="40"/>
      <c r="M2878" s="40"/>
      <c r="N2878" s="40"/>
      <c r="O2878" s="40"/>
      <c r="P2878" s="45"/>
      <c r="Q2878" s="41"/>
      <c r="R2878" s="40"/>
      <c r="S2878" s="40"/>
      <c r="T2878" s="45"/>
      <c r="U2878" s="48"/>
    </row>
    <row r="2879" spans="1:21">
      <c r="A2879" s="41"/>
      <c r="B2879" s="45"/>
      <c r="C2879" s="49"/>
      <c r="D2879" s="45"/>
      <c r="E2879" s="46"/>
      <c r="F2879" s="46"/>
      <c r="G2879" s="40"/>
      <c r="H2879" s="40"/>
      <c r="I2879" s="40"/>
      <c r="J2879" s="40"/>
      <c r="K2879" s="40"/>
      <c r="L2879" s="40"/>
      <c r="M2879" s="40"/>
      <c r="N2879" s="40"/>
      <c r="O2879" s="40"/>
      <c r="P2879" s="45"/>
      <c r="Q2879" s="41"/>
      <c r="R2879" s="40"/>
      <c r="S2879" s="40"/>
      <c r="T2879" s="45"/>
      <c r="U2879" s="48"/>
    </row>
    <row r="2880" spans="1:21">
      <c r="A2880" s="41"/>
      <c r="B2880" s="45"/>
      <c r="C2880" s="49"/>
      <c r="D2880" s="45"/>
      <c r="E2880" s="46"/>
      <c r="F2880" s="46"/>
      <c r="G2880" s="40"/>
      <c r="H2880" s="40"/>
      <c r="I2880" s="40"/>
      <c r="J2880" s="40"/>
      <c r="K2880" s="40"/>
      <c r="L2880" s="40"/>
      <c r="M2880" s="40"/>
      <c r="N2880" s="40"/>
      <c r="O2880" s="40"/>
      <c r="P2880" s="45"/>
      <c r="Q2880" s="41"/>
      <c r="R2880" s="40"/>
      <c r="S2880" s="40"/>
      <c r="T2880" s="45"/>
      <c r="U2880" s="48"/>
    </row>
    <row r="2881" spans="1:21">
      <c r="A2881" s="41"/>
      <c r="B2881" s="45"/>
      <c r="C2881" s="49"/>
      <c r="D2881" s="45"/>
      <c r="E2881" s="46"/>
      <c r="F2881" s="46"/>
      <c r="G2881" s="40"/>
      <c r="H2881" s="40"/>
      <c r="I2881" s="40"/>
      <c r="J2881" s="40"/>
      <c r="K2881" s="40"/>
      <c r="L2881" s="40"/>
      <c r="M2881" s="40"/>
      <c r="N2881" s="40"/>
      <c r="O2881" s="40"/>
      <c r="P2881" s="45"/>
      <c r="Q2881" s="41"/>
      <c r="R2881" s="40"/>
      <c r="S2881" s="40"/>
      <c r="T2881" s="45"/>
      <c r="U2881" s="48"/>
    </row>
    <row r="2882" spans="1:21">
      <c r="A2882" s="41"/>
      <c r="B2882" s="45"/>
      <c r="C2882" s="49"/>
      <c r="D2882" s="45"/>
      <c r="E2882" s="46"/>
      <c r="F2882" s="46"/>
      <c r="G2882" s="40"/>
      <c r="H2882" s="40"/>
      <c r="I2882" s="40"/>
      <c r="J2882" s="40"/>
      <c r="K2882" s="40"/>
      <c r="L2882" s="40"/>
      <c r="M2882" s="40"/>
      <c r="N2882" s="40"/>
      <c r="O2882" s="40"/>
      <c r="P2882" s="45"/>
      <c r="Q2882" s="41"/>
      <c r="R2882" s="40"/>
      <c r="S2882" s="40"/>
      <c r="T2882" s="45"/>
      <c r="U2882" s="48"/>
    </row>
    <row r="2883" spans="1:21">
      <c r="A2883" s="41"/>
      <c r="B2883" s="45"/>
      <c r="C2883" s="49"/>
      <c r="D2883" s="45"/>
      <c r="E2883" s="46"/>
      <c r="F2883" s="46"/>
      <c r="G2883" s="40"/>
      <c r="H2883" s="40"/>
      <c r="I2883" s="40"/>
      <c r="J2883" s="40"/>
      <c r="K2883" s="40"/>
      <c r="L2883" s="40"/>
      <c r="M2883" s="40"/>
      <c r="N2883" s="40"/>
      <c r="O2883" s="40"/>
      <c r="P2883" s="45"/>
      <c r="Q2883" s="41"/>
      <c r="R2883" s="40"/>
      <c r="S2883" s="40"/>
      <c r="T2883" s="45"/>
      <c r="U2883" s="48"/>
    </row>
    <row r="2884" spans="1:21">
      <c r="A2884" s="41"/>
      <c r="B2884" s="45"/>
      <c r="C2884" s="49"/>
      <c r="D2884" s="45"/>
      <c r="E2884" s="46"/>
      <c r="F2884" s="46"/>
      <c r="G2884" s="40"/>
      <c r="H2884" s="40"/>
      <c r="I2884" s="40"/>
      <c r="J2884" s="40"/>
      <c r="K2884" s="40"/>
      <c r="L2884" s="40"/>
      <c r="M2884" s="40"/>
      <c r="N2884" s="40"/>
      <c r="O2884" s="40"/>
      <c r="P2884" s="45"/>
      <c r="Q2884" s="41"/>
      <c r="R2884" s="40"/>
      <c r="S2884" s="40"/>
      <c r="T2884" s="45"/>
      <c r="U2884" s="48"/>
    </row>
    <row r="2885" spans="1:21">
      <c r="A2885" s="41"/>
      <c r="B2885" s="45"/>
      <c r="C2885" s="49"/>
      <c r="D2885" s="45"/>
      <c r="E2885" s="46"/>
      <c r="F2885" s="46"/>
      <c r="G2885" s="40"/>
      <c r="H2885" s="40"/>
      <c r="I2885" s="40"/>
      <c r="J2885" s="40"/>
      <c r="K2885" s="40"/>
      <c r="L2885" s="40"/>
      <c r="M2885" s="40"/>
      <c r="N2885" s="40"/>
      <c r="O2885" s="40"/>
      <c r="P2885" s="45"/>
      <c r="Q2885" s="41"/>
      <c r="R2885" s="40"/>
      <c r="S2885" s="40"/>
      <c r="T2885" s="45"/>
      <c r="U2885" s="48"/>
    </row>
    <row r="2886" spans="1:21">
      <c r="A2886" s="41"/>
      <c r="B2886" s="45"/>
      <c r="C2886" s="49"/>
      <c r="D2886" s="45"/>
      <c r="E2886" s="46"/>
      <c r="F2886" s="46"/>
      <c r="G2886" s="40"/>
      <c r="H2886" s="40"/>
      <c r="I2886" s="40"/>
      <c r="J2886" s="40"/>
      <c r="K2886" s="40"/>
      <c r="L2886" s="40"/>
      <c r="M2886" s="40"/>
      <c r="N2886" s="40"/>
      <c r="O2886" s="40"/>
      <c r="P2886" s="45"/>
      <c r="Q2886" s="41"/>
      <c r="R2886" s="40"/>
      <c r="S2886" s="40"/>
      <c r="T2886" s="45"/>
      <c r="U2886" s="48"/>
    </row>
    <row r="2887" spans="1:21">
      <c r="A2887" s="41"/>
      <c r="B2887" s="45"/>
      <c r="C2887" s="49"/>
      <c r="D2887" s="45"/>
      <c r="E2887" s="46"/>
      <c r="F2887" s="46"/>
      <c r="G2887" s="40"/>
      <c r="H2887" s="40"/>
      <c r="I2887" s="40"/>
      <c r="J2887" s="40"/>
      <c r="K2887" s="40"/>
      <c r="L2887" s="40"/>
      <c r="M2887" s="40"/>
      <c r="N2887" s="40"/>
      <c r="O2887" s="40"/>
      <c r="P2887" s="45"/>
      <c r="Q2887" s="41"/>
      <c r="R2887" s="40"/>
      <c r="S2887" s="40"/>
      <c r="T2887" s="45"/>
      <c r="U2887" s="48"/>
    </row>
    <row r="2888" spans="1:21">
      <c r="A2888" s="41"/>
      <c r="B2888" s="45"/>
      <c r="C2888" s="49"/>
      <c r="D2888" s="45"/>
      <c r="E2888" s="46"/>
      <c r="F2888" s="46"/>
      <c r="G2888" s="40"/>
      <c r="H2888" s="40"/>
      <c r="I2888" s="40"/>
      <c r="J2888" s="40"/>
      <c r="K2888" s="40"/>
      <c r="L2888" s="40"/>
      <c r="M2888" s="40"/>
      <c r="N2888" s="40"/>
      <c r="O2888" s="40"/>
      <c r="P2888" s="45"/>
      <c r="Q2888" s="41"/>
      <c r="R2888" s="40"/>
      <c r="S2888" s="40"/>
      <c r="T2888" s="45"/>
      <c r="U2888" s="48"/>
    </row>
    <row r="2889" spans="1:21">
      <c r="A2889" s="41"/>
      <c r="B2889" s="45"/>
      <c r="C2889" s="49"/>
      <c r="D2889" s="45"/>
      <c r="E2889" s="46"/>
      <c r="F2889" s="46"/>
      <c r="G2889" s="40"/>
      <c r="H2889" s="40"/>
      <c r="I2889" s="40"/>
      <c r="J2889" s="40"/>
      <c r="K2889" s="40"/>
      <c r="L2889" s="40"/>
      <c r="M2889" s="40"/>
      <c r="N2889" s="40"/>
      <c r="O2889" s="40"/>
      <c r="P2889" s="45"/>
      <c r="Q2889" s="41"/>
      <c r="R2889" s="40"/>
      <c r="S2889" s="40"/>
      <c r="T2889" s="45"/>
      <c r="U2889" s="48"/>
    </row>
    <row r="2890" spans="1:21">
      <c r="A2890" s="41"/>
      <c r="B2890" s="45"/>
      <c r="C2890" s="49"/>
      <c r="D2890" s="45"/>
      <c r="E2890" s="46"/>
      <c r="F2890" s="46"/>
      <c r="G2890" s="40"/>
      <c r="H2890" s="40"/>
      <c r="I2890" s="40"/>
      <c r="J2890" s="40"/>
      <c r="K2890" s="40"/>
      <c r="L2890" s="40"/>
      <c r="M2890" s="40"/>
      <c r="N2890" s="40"/>
      <c r="O2890" s="40"/>
      <c r="P2890" s="45"/>
      <c r="Q2890" s="41"/>
      <c r="R2890" s="40"/>
      <c r="S2890" s="40"/>
      <c r="T2890" s="45"/>
      <c r="U2890" s="48"/>
    </row>
    <row r="2891" spans="1:21">
      <c r="A2891" s="41"/>
      <c r="B2891" s="45"/>
      <c r="C2891" s="49"/>
      <c r="D2891" s="45"/>
      <c r="E2891" s="46"/>
      <c r="F2891" s="46"/>
      <c r="G2891" s="40"/>
      <c r="H2891" s="40"/>
      <c r="I2891" s="40"/>
      <c r="J2891" s="40"/>
      <c r="K2891" s="40"/>
      <c r="L2891" s="40"/>
      <c r="M2891" s="40"/>
      <c r="N2891" s="40"/>
      <c r="O2891" s="40"/>
      <c r="P2891" s="45"/>
      <c r="Q2891" s="41"/>
      <c r="R2891" s="40"/>
      <c r="S2891" s="40"/>
      <c r="T2891" s="45"/>
      <c r="U2891" s="48"/>
    </row>
    <row r="2892" spans="1:21">
      <c r="A2892" s="41"/>
      <c r="B2892" s="45"/>
      <c r="C2892" s="49"/>
      <c r="D2892" s="45"/>
      <c r="E2892" s="46"/>
      <c r="F2892" s="46"/>
      <c r="G2892" s="40"/>
      <c r="H2892" s="40"/>
      <c r="I2892" s="40"/>
      <c r="J2892" s="40"/>
      <c r="K2892" s="40"/>
      <c r="L2892" s="40"/>
      <c r="M2892" s="40"/>
      <c r="N2892" s="40"/>
      <c r="O2892" s="40"/>
      <c r="P2892" s="45"/>
      <c r="Q2892" s="41"/>
      <c r="R2892" s="40"/>
      <c r="S2892" s="40"/>
      <c r="T2892" s="45"/>
      <c r="U2892" s="48"/>
    </row>
    <row r="2893" spans="1:21">
      <c r="A2893" s="41"/>
      <c r="B2893" s="45"/>
      <c r="C2893" s="49"/>
      <c r="D2893" s="45"/>
      <c r="E2893" s="46"/>
      <c r="F2893" s="46"/>
      <c r="G2893" s="40"/>
      <c r="H2893" s="40"/>
      <c r="I2893" s="40"/>
      <c r="J2893" s="40"/>
      <c r="K2893" s="40"/>
      <c r="L2893" s="40"/>
      <c r="M2893" s="40"/>
      <c r="N2893" s="40"/>
      <c r="O2893" s="40"/>
      <c r="P2893" s="45"/>
      <c r="Q2893" s="41"/>
      <c r="R2893" s="40"/>
      <c r="S2893" s="40"/>
      <c r="T2893" s="45"/>
      <c r="U2893" s="48"/>
    </row>
    <row r="2894" spans="1:21">
      <c r="A2894" s="41"/>
      <c r="B2894" s="45"/>
      <c r="C2894" s="49"/>
      <c r="D2894" s="45"/>
      <c r="E2894" s="46"/>
      <c r="F2894" s="46"/>
      <c r="G2894" s="40"/>
      <c r="H2894" s="40"/>
      <c r="I2894" s="40"/>
      <c r="J2894" s="40"/>
      <c r="K2894" s="40"/>
      <c r="L2894" s="40"/>
      <c r="M2894" s="40"/>
      <c r="N2894" s="40"/>
      <c r="O2894" s="40"/>
      <c r="P2894" s="45"/>
      <c r="Q2894" s="41"/>
      <c r="R2894" s="40"/>
      <c r="S2894" s="40"/>
      <c r="T2894" s="45"/>
      <c r="U2894" s="48"/>
    </row>
    <row r="2895" spans="1:21">
      <c r="A2895" s="41"/>
      <c r="B2895" s="45"/>
      <c r="C2895" s="49"/>
      <c r="D2895" s="45"/>
      <c r="E2895" s="46"/>
      <c r="F2895" s="46"/>
      <c r="G2895" s="40"/>
      <c r="H2895" s="40"/>
      <c r="I2895" s="40"/>
      <c r="J2895" s="40"/>
      <c r="K2895" s="40"/>
      <c r="L2895" s="40"/>
      <c r="M2895" s="40"/>
      <c r="N2895" s="40"/>
      <c r="O2895" s="40"/>
      <c r="P2895" s="45"/>
      <c r="Q2895" s="41"/>
      <c r="R2895" s="40"/>
      <c r="S2895" s="40"/>
      <c r="T2895" s="45"/>
      <c r="U2895" s="48"/>
    </row>
    <row r="2896" spans="1:21">
      <c r="A2896" s="41"/>
      <c r="B2896" s="45"/>
      <c r="C2896" s="49"/>
      <c r="D2896" s="45"/>
      <c r="E2896" s="46"/>
      <c r="F2896" s="46"/>
      <c r="G2896" s="40"/>
      <c r="H2896" s="40"/>
      <c r="I2896" s="40"/>
      <c r="J2896" s="40"/>
      <c r="K2896" s="40"/>
      <c r="L2896" s="40"/>
      <c r="M2896" s="40"/>
      <c r="N2896" s="40"/>
      <c r="O2896" s="40"/>
      <c r="P2896" s="45"/>
      <c r="Q2896" s="41"/>
      <c r="R2896" s="40"/>
      <c r="S2896" s="40"/>
      <c r="T2896" s="45"/>
      <c r="U2896" s="48"/>
    </row>
    <row r="2897" spans="1:21">
      <c r="A2897" s="41"/>
      <c r="B2897" s="45"/>
      <c r="C2897" s="49"/>
      <c r="D2897" s="45"/>
      <c r="E2897" s="46"/>
      <c r="F2897" s="46"/>
      <c r="G2897" s="40"/>
      <c r="H2897" s="40"/>
      <c r="I2897" s="40"/>
      <c r="J2897" s="40"/>
      <c r="K2897" s="40"/>
      <c r="L2897" s="40"/>
      <c r="M2897" s="40"/>
      <c r="N2897" s="40"/>
      <c r="O2897" s="40"/>
      <c r="P2897" s="45"/>
      <c r="Q2897" s="41"/>
      <c r="R2897" s="40"/>
      <c r="S2897" s="40"/>
      <c r="T2897" s="45"/>
      <c r="U2897" s="48"/>
    </row>
    <row r="2898" spans="1:21">
      <c r="A2898" s="41"/>
      <c r="B2898" s="45"/>
      <c r="C2898" s="49"/>
      <c r="D2898" s="45"/>
      <c r="E2898" s="46"/>
      <c r="F2898" s="46"/>
      <c r="G2898" s="40"/>
      <c r="H2898" s="40"/>
      <c r="I2898" s="40"/>
      <c r="J2898" s="40"/>
      <c r="K2898" s="40"/>
      <c r="L2898" s="40"/>
      <c r="M2898" s="40"/>
      <c r="N2898" s="40"/>
      <c r="O2898" s="40"/>
      <c r="P2898" s="45"/>
      <c r="Q2898" s="41"/>
      <c r="R2898" s="40"/>
      <c r="S2898" s="40"/>
      <c r="T2898" s="45"/>
      <c r="U2898" s="48"/>
    </row>
    <row r="2899" spans="1:21">
      <c r="A2899" s="41"/>
      <c r="B2899" s="45"/>
      <c r="C2899" s="49"/>
      <c r="D2899" s="45"/>
      <c r="E2899" s="46"/>
      <c r="F2899" s="46"/>
      <c r="G2899" s="40"/>
      <c r="H2899" s="40"/>
      <c r="I2899" s="40"/>
      <c r="J2899" s="40"/>
      <c r="K2899" s="40"/>
      <c r="L2899" s="40"/>
      <c r="M2899" s="40"/>
      <c r="N2899" s="40"/>
      <c r="O2899" s="40"/>
      <c r="P2899" s="45"/>
      <c r="Q2899" s="41"/>
      <c r="R2899" s="40"/>
      <c r="S2899" s="40"/>
      <c r="T2899" s="45"/>
      <c r="U2899" s="48"/>
    </row>
    <row r="2900" spans="1:21">
      <c r="A2900" s="41"/>
      <c r="B2900" s="45"/>
      <c r="C2900" s="49"/>
      <c r="D2900" s="45"/>
      <c r="E2900" s="46"/>
      <c r="F2900" s="46"/>
      <c r="G2900" s="40"/>
      <c r="H2900" s="40"/>
      <c r="I2900" s="40"/>
      <c r="J2900" s="40"/>
      <c r="K2900" s="40"/>
      <c r="L2900" s="40"/>
      <c r="M2900" s="40"/>
      <c r="N2900" s="40"/>
      <c r="O2900" s="40"/>
      <c r="P2900" s="45"/>
      <c r="Q2900" s="41"/>
      <c r="R2900" s="40"/>
      <c r="S2900" s="40"/>
      <c r="T2900" s="45"/>
      <c r="U2900" s="48"/>
    </row>
    <row r="2901" spans="1:21">
      <c r="A2901" s="41"/>
      <c r="B2901" s="45"/>
      <c r="C2901" s="49"/>
      <c r="D2901" s="45"/>
      <c r="E2901" s="46"/>
      <c r="F2901" s="46"/>
      <c r="G2901" s="40"/>
      <c r="H2901" s="40"/>
      <c r="I2901" s="40"/>
      <c r="J2901" s="40"/>
      <c r="K2901" s="40"/>
      <c r="L2901" s="40"/>
      <c r="M2901" s="40"/>
      <c r="N2901" s="40"/>
      <c r="O2901" s="40"/>
      <c r="P2901" s="45"/>
      <c r="Q2901" s="41"/>
      <c r="R2901" s="40"/>
      <c r="S2901" s="40"/>
      <c r="T2901" s="45"/>
      <c r="U2901" s="48"/>
    </row>
    <row r="2902" spans="1:21">
      <c r="A2902" s="41"/>
      <c r="B2902" s="45"/>
      <c r="C2902" s="49"/>
      <c r="D2902" s="45"/>
      <c r="E2902" s="46"/>
      <c r="F2902" s="46"/>
      <c r="G2902" s="40"/>
      <c r="H2902" s="40"/>
      <c r="I2902" s="40"/>
      <c r="J2902" s="40"/>
      <c r="K2902" s="40"/>
      <c r="L2902" s="40"/>
      <c r="M2902" s="40"/>
      <c r="N2902" s="40"/>
      <c r="O2902" s="40"/>
      <c r="P2902" s="45"/>
      <c r="Q2902" s="41"/>
      <c r="R2902" s="40"/>
      <c r="S2902" s="40"/>
      <c r="T2902" s="45"/>
      <c r="U2902" s="48"/>
    </row>
    <row r="2903" spans="1:21">
      <c r="A2903" s="41"/>
      <c r="B2903" s="45"/>
      <c r="C2903" s="49"/>
      <c r="D2903" s="45"/>
      <c r="E2903" s="46"/>
      <c r="F2903" s="46"/>
      <c r="G2903" s="40"/>
      <c r="H2903" s="40"/>
      <c r="I2903" s="40"/>
      <c r="J2903" s="40"/>
      <c r="K2903" s="40"/>
      <c r="L2903" s="40"/>
      <c r="M2903" s="40"/>
      <c r="N2903" s="40"/>
      <c r="O2903" s="40"/>
      <c r="P2903" s="45"/>
      <c r="Q2903" s="41"/>
      <c r="R2903" s="40"/>
      <c r="S2903" s="40"/>
      <c r="T2903" s="45"/>
      <c r="U2903" s="48"/>
    </row>
    <row r="2904" spans="1:21">
      <c r="A2904" s="41"/>
      <c r="B2904" s="45"/>
      <c r="C2904" s="49"/>
      <c r="D2904" s="45"/>
      <c r="E2904" s="46"/>
      <c r="F2904" s="46"/>
      <c r="G2904" s="40"/>
      <c r="H2904" s="40"/>
      <c r="I2904" s="40"/>
      <c r="J2904" s="40"/>
      <c r="K2904" s="40"/>
      <c r="L2904" s="40"/>
      <c r="M2904" s="40"/>
      <c r="N2904" s="40"/>
      <c r="O2904" s="40"/>
      <c r="P2904" s="45"/>
      <c r="Q2904" s="41"/>
      <c r="R2904" s="40"/>
      <c r="S2904" s="40"/>
      <c r="T2904" s="45"/>
      <c r="U2904" s="48"/>
    </row>
    <row r="2905" spans="1:21">
      <c r="A2905" s="41"/>
      <c r="B2905" s="45"/>
      <c r="C2905" s="49"/>
      <c r="D2905" s="45"/>
      <c r="E2905" s="46"/>
      <c r="F2905" s="46"/>
      <c r="G2905" s="40"/>
      <c r="H2905" s="40"/>
      <c r="I2905" s="40"/>
      <c r="J2905" s="40"/>
      <c r="K2905" s="40"/>
      <c r="L2905" s="40"/>
      <c r="M2905" s="40"/>
      <c r="N2905" s="40"/>
      <c r="O2905" s="40"/>
      <c r="P2905" s="45"/>
      <c r="Q2905" s="41"/>
      <c r="R2905" s="40"/>
      <c r="S2905" s="40"/>
      <c r="T2905" s="45"/>
      <c r="U2905" s="48"/>
    </row>
    <row r="2906" spans="1:21">
      <c r="A2906" s="41"/>
      <c r="B2906" s="45"/>
      <c r="C2906" s="49"/>
      <c r="D2906" s="45"/>
      <c r="E2906" s="46"/>
      <c r="F2906" s="46"/>
      <c r="G2906" s="40"/>
      <c r="H2906" s="40"/>
      <c r="I2906" s="40"/>
      <c r="J2906" s="40"/>
      <c r="K2906" s="40"/>
      <c r="L2906" s="40"/>
      <c r="M2906" s="40"/>
      <c r="N2906" s="40"/>
      <c r="O2906" s="40"/>
      <c r="P2906" s="45"/>
      <c r="Q2906" s="41"/>
      <c r="R2906" s="40"/>
      <c r="S2906" s="40"/>
      <c r="T2906" s="45"/>
      <c r="U2906" s="48"/>
    </row>
    <row r="2907" spans="1:21">
      <c r="A2907" s="41"/>
      <c r="B2907" s="45"/>
      <c r="C2907" s="49"/>
      <c r="D2907" s="45"/>
      <c r="E2907" s="46"/>
      <c r="F2907" s="46"/>
      <c r="G2907" s="40"/>
      <c r="H2907" s="40"/>
      <c r="I2907" s="40"/>
      <c r="J2907" s="40"/>
      <c r="K2907" s="40"/>
      <c r="L2907" s="40"/>
      <c r="M2907" s="40"/>
      <c r="N2907" s="40"/>
      <c r="O2907" s="40"/>
      <c r="P2907" s="45"/>
      <c r="Q2907" s="41"/>
      <c r="R2907" s="40"/>
      <c r="S2907" s="40"/>
      <c r="T2907" s="45"/>
      <c r="U2907" s="48"/>
    </row>
    <row r="2908" spans="1:21">
      <c r="A2908" s="41"/>
      <c r="B2908" s="45"/>
      <c r="C2908" s="49"/>
      <c r="D2908" s="45"/>
      <c r="E2908" s="46"/>
      <c r="F2908" s="46"/>
      <c r="G2908" s="40"/>
      <c r="H2908" s="40"/>
      <c r="I2908" s="40"/>
      <c r="J2908" s="40"/>
      <c r="K2908" s="40"/>
      <c r="L2908" s="40"/>
      <c r="M2908" s="40"/>
      <c r="N2908" s="40"/>
      <c r="O2908" s="40"/>
      <c r="P2908" s="45"/>
      <c r="Q2908" s="41"/>
      <c r="R2908" s="40"/>
      <c r="S2908" s="40"/>
      <c r="T2908" s="45"/>
      <c r="U2908" s="48"/>
    </row>
    <row r="2909" spans="1:21">
      <c r="A2909" s="41"/>
      <c r="B2909" s="45"/>
      <c r="C2909" s="49"/>
      <c r="D2909" s="45"/>
      <c r="E2909" s="46"/>
      <c r="F2909" s="46"/>
      <c r="G2909" s="40"/>
      <c r="H2909" s="40"/>
      <c r="I2909" s="40"/>
      <c r="J2909" s="40"/>
      <c r="K2909" s="40"/>
      <c r="L2909" s="40"/>
      <c r="M2909" s="40"/>
      <c r="N2909" s="40"/>
      <c r="O2909" s="40"/>
      <c r="P2909" s="45"/>
      <c r="Q2909" s="41"/>
      <c r="R2909" s="40"/>
      <c r="S2909" s="40"/>
      <c r="T2909" s="45"/>
      <c r="U2909" s="48"/>
    </row>
    <row r="2910" spans="1:21">
      <c r="A2910" s="41"/>
      <c r="B2910" s="45"/>
      <c r="C2910" s="49"/>
      <c r="D2910" s="45"/>
      <c r="E2910" s="46"/>
      <c r="F2910" s="46"/>
      <c r="G2910" s="40"/>
      <c r="H2910" s="40"/>
      <c r="I2910" s="40"/>
      <c r="J2910" s="40"/>
      <c r="K2910" s="40"/>
      <c r="L2910" s="40"/>
      <c r="M2910" s="40"/>
      <c r="N2910" s="40"/>
      <c r="O2910" s="40"/>
      <c r="P2910" s="45"/>
      <c r="Q2910" s="41"/>
      <c r="R2910" s="40"/>
      <c r="S2910" s="40"/>
      <c r="T2910" s="45"/>
      <c r="U2910" s="48"/>
    </row>
    <row r="2911" spans="1:21">
      <c r="A2911" s="41"/>
      <c r="B2911" s="45"/>
      <c r="C2911" s="49"/>
      <c r="D2911" s="45"/>
      <c r="E2911" s="46"/>
      <c r="F2911" s="46"/>
      <c r="G2911" s="40"/>
      <c r="H2911" s="40"/>
      <c r="I2911" s="40"/>
      <c r="J2911" s="40"/>
      <c r="K2911" s="40"/>
      <c r="L2911" s="40"/>
      <c r="M2911" s="40"/>
      <c r="N2911" s="40"/>
      <c r="O2911" s="40"/>
      <c r="P2911" s="45"/>
      <c r="Q2911" s="41"/>
      <c r="R2911" s="40"/>
      <c r="S2911" s="40"/>
      <c r="T2911" s="45"/>
      <c r="U2911" s="48"/>
    </row>
    <row r="2912" spans="1:21">
      <c r="A2912" s="41"/>
      <c r="B2912" s="45"/>
      <c r="C2912" s="49"/>
      <c r="D2912" s="45"/>
      <c r="E2912" s="46"/>
      <c r="F2912" s="46"/>
      <c r="G2912" s="40"/>
      <c r="H2912" s="40"/>
      <c r="I2912" s="40"/>
      <c r="J2912" s="40"/>
      <c r="K2912" s="40"/>
      <c r="L2912" s="40"/>
      <c r="M2912" s="40"/>
      <c r="N2912" s="40"/>
      <c r="O2912" s="40"/>
      <c r="P2912" s="45"/>
      <c r="Q2912" s="41"/>
      <c r="R2912" s="40"/>
      <c r="S2912" s="40"/>
      <c r="T2912" s="45"/>
      <c r="U2912" s="48"/>
    </row>
    <row r="2913" spans="1:21">
      <c r="A2913" s="41"/>
      <c r="B2913" s="45"/>
      <c r="C2913" s="49"/>
      <c r="D2913" s="45"/>
      <c r="E2913" s="46"/>
      <c r="F2913" s="46"/>
      <c r="G2913" s="40"/>
      <c r="H2913" s="40"/>
      <c r="I2913" s="40"/>
      <c r="J2913" s="40"/>
      <c r="K2913" s="40"/>
      <c r="L2913" s="40"/>
      <c r="M2913" s="40"/>
      <c r="N2913" s="40"/>
      <c r="O2913" s="40"/>
      <c r="P2913" s="45"/>
      <c r="Q2913" s="41"/>
      <c r="R2913" s="40"/>
      <c r="S2913" s="40"/>
      <c r="T2913" s="45"/>
      <c r="U2913" s="48"/>
    </row>
    <row r="2914" spans="1:21">
      <c r="A2914" s="41"/>
      <c r="B2914" s="45"/>
      <c r="C2914" s="49"/>
      <c r="D2914" s="45"/>
      <c r="E2914" s="46"/>
      <c r="F2914" s="46"/>
      <c r="G2914" s="40"/>
      <c r="H2914" s="40"/>
      <c r="I2914" s="40"/>
      <c r="J2914" s="40"/>
      <c r="K2914" s="40"/>
      <c r="L2914" s="40"/>
      <c r="M2914" s="40"/>
      <c r="N2914" s="40"/>
      <c r="O2914" s="40"/>
      <c r="P2914" s="45"/>
      <c r="Q2914" s="41"/>
      <c r="R2914" s="40"/>
      <c r="S2914" s="40"/>
      <c r="T2914" s="45"/>
      <c r="U2914" s="48"/>
    </row>
    <row r="2915" spans="1:21">
      <c r="A2915" s="41"/>
      <c r="B2915" s="45"/>
      <c r="C2915" s="49"/>
      <c r="D2915" s="45"/>
      <c r="E2915" s="46"/>
      <c r="F2915" s="46"/>
      <c r="G2915" s="40"/>
      <c r="H2915" s="40"/>
      <c r="I2915" s="40"/>
      <c r="J2915" s="40"/>
      <c r="K2915" s="40"/>
      <c r="L2915" s="40"/>
      <c r="M2915" s="40"/>
      <c r="N2915" s="40"/>
      <c r="O2915" s="40"/>
      <c r="P2915" s="45"/>
      <c r="Q2915" s="41"/>
      <c r="R2915" s="40"/>
      <c r="S2915" s="40"/>
      <c r="T2915" s="45"/>
      <c r="U2915" s="48"/>
    </row>
    <row r="2916" spans="1:21">
      <c r="A2916" s="41"/>
      <c r="B2916" s="45"/>
      <c r="C2916" s="49"/>
      <c r="D2916" s="45"/>
      <c r="E2916" s="46"/>
      <c r="F2916" s="46"/>
      <c r="G2916" s="40"/>
      <c r="H2916" s="40"/>
      <c r="I2916" s="40"/>
      <c r="J2916" s="40"/>
      <c r="K2916" s="40"/>
      <c r="L2916" s="40"/>
      <c r="M2916" s="40"/>
      <c r="N2916" s="40"/>
      <c r="O2916" s="40"/>
      <c r="P2916" s="45"/>
      <c r="Q2916" s="41"/>
      <c r="R2916" s="40"/>
      <c r="S2916" s="40"/>
      <c r="T2916" s="45"/>
      <c r="U2916" s="48"/>
    </row>
    <row r="2917" spans="1:21">
      <c r="A2917" s="41"/>
      <c r="B2917" s="45"/>
      <c r="C2917" s="49"/>
      <c r="D2917" s="45"/>
      <c r="E2917" s="46"/>
      <c r="F2917" s="46"/>
      <c r="G2917" s="40"/>
      <c r="H2917" s="40"/>
      <c r="I2917" s="40"/>
      <c r="J2917" s="40"/>
      <c r="K2917" s="40"/>
      <c r="L2917" s="40"/>
      <c r="M2917" s="40"/>
      <c r="N2917" s="40"/>
      <c r="O2917" s="40"/>
      <c r="P2917" s="45"/>
      <c r="Q2917" s="41"/>
      <c r="R2917" s="40"/>
      <c r="S2917" s="40"/>
      <c r="T2917" s="45"/>
      <c r="U2917" s="48"/>
    </row>
    <row r="2918" spans="1:21">
      <c r="A2918" s="41"/>
      <c r="B2918" s="45"/>
      <c r="C2918" s="49"/>
      <c r="D2918" s="45"/>
      <c r="E2918" s="46"/>
      <c r="F2918" s="46"/>
      <c r="G2918" s="40"/>
      <c r="H2918" s="40"/>
      <c r="I2918" s="40"/>
      <c r="J2918" s="40"/>
      <c r="K2918" s="40"/>
      <c r="L2918" s="40"/>
      <c r="M2918" s="40"/>
      <c r="N2918" s="40"/>
      <c r="O2918" s="40"/>
      <c r="P2918" s="45"/>
      <c r="Q2918" s="41"/>
      <c r="R2918" s="40"/>
      <c r="S2918" s="40"/>
      <c r="T2918" s="45"/>
      <c r="U2918" s="48"/>
    </row>
    <row r="2919" spans="1:21">
      <c r="A2919" s="41"/>
      <c r="B2919" s="45"/>
      <c r="C2919" s="49"/>
      <c r="D2919" s="45"/>
      <c r="E2919" s="46"/>
      <c r="F2919" s="46"/>
      <c r="G2919" s="40"/>
      <c r="H2919" s="40"/>
      <c r="I2919" s="40"/>
      <c r="J2919" s="40"/>
      <c r="K2919" s="40"/>
      <c r="L2919" s="40"/>
      <c r="M2919" s="40"/>
      <c r="N2919" s="40"/>
      <c r="O2919" s="40"/>
      <c r="P2919" s="45"/>
      <c r="Q2919" s="41"/>
      <c r="R2919" s="40"/>
      <c r="S2919" s="40"/>
      <c r="T2919" s="45"/>
      <c r="U2919" s="48"/>
    </row>
    <row r="2920" spans="1:21">
      <c r="A2920" s="41"/>
      <c r="B2920" s="45"/>
      <c r="C2920" s="49"/>
      <c r="D2920" s="45"/>
      <c r="E2920" s="46"/>
      <c r="F2920" s="46"/>
      <c r="G2920" s="40"/>
      <c r="H2920" s="40"/>
      <c r="I2920" s="40"/>
      <c r="J2920" s="40"/>
      <c r="K2920" s="40"/>
      <c r="L2920" s="40"/>
      <c r="M2920" s="40"/>
      <c r="N2920" s="40"/>
      <c r="O2920" s="40"/>
      <c r="P2920" s="45"/>
      <c r="Q2920" s="41"/>
      <c r="R2920" s="40"/>
      <c r="S2920" s="40"/>
      <c r="T2920" s="45"/>
      <c r="U2920" s="48"/>
    </row>
    <row r="2921" spans="1:21">
      <c r="A2921" s="41"/>
      <c r="B2921" s="45"/>
      <c r="C2921" s="49"/>
      <c r="D2921" s="45"/>
      <c r="E2921" s="46"/>
      <c r="F2921" s="46"/>
      <c r="G2921" s="40"/>
      <c r="H2921" s="40"/>
      <c r="I2921" s="40"/>
      <c r="J2921" s="40"/>
      <c r="K2921" s="40"/>
      <c r="L2921" s="40"/>
      <c r="M2921" s="40"/>
      <c r="N2921" s="40"/>
      <c r="O2921" s="40"/>
      <c r="P2921" s="45"/>
      <c r="Q2921" s="41"/>
      <c r="R2921" s="40"/>
      <c r="S2921" s="40"/>
      <c r="T2921" s="45"/>
      <c r="U2921" s="48"/>
    </row>
    <row r="2922" spans="1:21">
      <c r="A2922" s="41"/>
      <c r="B2922" s="45"/>
      <c r="C2922" s="49"/>
      <c r="D2922" s="45"/>
      <c r="E2922" s="46"/>
      <c r="F2922" s="46"/>
      <c r="G2922" s="40"/>
      <c r="H2922" s="40"/>
      <c r="I2922" s="40"/>
      <c r="J2922" s="40"/>
      <c r="K2922" s="40"/>
      <c r="L2922" s="40"/>
      <c r="M2922" s="40"/>
      <c r="N2922" s="40"/>
      <c r="O2922" s="40"/>
      <c r="P2922" s="45"/>
      <c r="Q2922" s="41"/>
      <c r="R2922" s="40"/>
      <c r="S2922" s="40"/>
      <c r="T2922" s="45"/>
      <c r="U2922" s="48"/>
    </row>
    <row r="2923" spans="1:21">
      <c r="A2923" s="41"/>
      <c r="B2923" s="45"/>
      <c r="C2923" s="49"/>
      <c r="D2923" s="45"/>
      <c r="E2923" s="46"/>
      <c r="F2923" s="46"/>
      <c r="G2923" s="40"/>
      <c r="H2923" s="40"/>
      <c r="I2923" s="40"/>
      <c r="J2923" s="40"/>
      <c r="K2923" s="40"/>
      <c r="L2923" s="40"/>
      <c r="M2923" s="40"/>
      <c r="N2923" s="40"/>
      <c r="O2923" s="40"/>
      <c r="P2923" s="45"/>
      <c r="Q2923" s="41"/>
      <c r="R2923" s="40"/>
      <c r="S2923" s="40"/>
      <c r="T2923" s="45"/>
      <c r="U2923" s="48"/>
    </row>
  </sheetData>
  <mergeCells count="11283">
    <mergeCell ref="M10:M11"/>
    <mergeCell ref="N10:N11"/>
    <mergeCell ref="O10:O11"/>
    <mergeCell ref="P10:P11"/>
    <mergeCell ref="A14:A15"/>
    <mergeCell ref="B14:B15"/>
    <mergeCell ref="C14:C15"/>
    <mergeCell ref="D14:D15"/>
    <mergeCell ref="E14:E15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L8:L9"/>
    <mergeCell ref="M8:M9"/>
    <mergeCell ref="N8:N9"/>
    <mergeCell ref="O8:O9"/>
    <mergeCell ref="P8:P9"/>
    <mergeCell ref="F8:F9"/>
    <mergeCell ref="G8:G9"/>
    <mergeCell ref="H8:H9"/>
    <mergeCell ref="I8:I9"/>
    <mergeCell ref="J8:J9"/>
    <mergeCell ref="K8:K9"/>
    <mergeCell ref="M2:M3"/>
    <mergeCell ref="N2:N3"/>
    <mergeCell ref="O2:O3"/>
    <mergeCell ref="P2:P3"/>
    <mergeCell ref="A8:A9"/>
    <mergeCell ref="B8:B9"/>
    <mergeCell ref="C8:C9"/>
    <mergeCell ref="D8:D9"/>
    <mergeCell ref="E8:E9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L27:L28"/>
    <mergeCell ref="M27:M28"/>
    <mergeCell ref="N27:N28"/>
    <mergeCell ref="O27:O28"/>
    <mergeCell ref="P27:P28"/>
    <mergeCell ref="F27:F28"/>
    <mergeCell ref="G27:G28"/>
    <mergeCell ref="H27:H28"/>
    <mergeCell ref="I27:I28"/>
    <mergeCell ref="J27:J28"/>
    <mergeCell ref="K27:K28"/>
    <mergeCell ref="M22:M23"/>
    <mergeCell ref="N22:N23"/>
    <mergeCell ref="O22:O23"/>
    <mergeCell ref="P22:P23"/>
    <mergeCell ref="A27:A28"/>
    <mergeCell ref="B27:B28"/>
    <mergeCell ref="C27:C28"/>
    <mergeCell ref="D27:D28"/>
    <mergeCell ref="E27:E28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L14:L15"/>
    <mergeCell ref="M14:M15"/>
    <mergeCell ref="N14:N15"/>
    <mergeCell ref="O14:O15"/>
    <mergeCell ref="P14:P15"/>
    <mergeCell ref="F14:F15"/>
    <mergeCell ref="G14:G15"/>
    <mergeCell ref="H14:H15"/>
    <mergeCell ref="I14:I15"/>
    <mergeCell ref="J14:J15"/>
    <mergeCell ref="K14:K15"/>
    <mergeCell ref="M36:M37"/>
    <mergeCell ref="N36:N37"/>
    <mergeCell ref="O36:O37"/>
    <mergeCell ref="P36:P37"/>
    <mergeCell ref="A42:A43"/>
    <mergeCell ref="B42:B43"/>
    <mergeCell ref="C42:C43"/>
    <mergeCell ref="D42:D43"/>
    <mergeCell ref="E42:E43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L32:L33"/>
    <mergeCell ref="M32:M33"/>
    <mergeCell ref="N32:N33"/>
    <mergeCell ref="O32:O33"/>
    <mergeCell ref="P32:P33"/>
    <mergeCell ref="F32:F33"/>
    <mergeCell ref="G32:G33"/>
    <mergeCell ref="H32:H33"/>
    <mergeCell ref="I32:I33"/>
    <mergeCell ref="J32:J33"/>
    <mergeCell ref="K32:K33"/>
    <mergeCell ref="M29:M30"/>
    <mergeCell ref="N29:N30"/>
    <mergeCell ref="O29:O30"/>
    <mergeCell ref="P29:P30"/>
    <mergeCell ref="A32:A33"/>
    <mergeCell ref="B32:B33"/>
    <mergeCell ref="C32:C33"/>
    <mergeCell ref="D32:D33"/>
    <mergeCell ref="E32:E33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L57:L58"/>
    <mergeCell ref="M57:M58"/>
    <mergeCell ref="N57:N58"/>
    <mergeCell ref="O57:O58"/>
    <mergeCell ref="P57:P58"/>
    <mergeCell ref="F57:F58"/>
    <mergeCell ref="G57:G58"/>
    <mergeCell ref="H57:H58"/>
    <mergeCell ref="I57:I58"/>
    <mergeCell ref="J57:J58"/>
    <mergeCell ref="K57:K58"/>
    <mergeCell ref="M54:M55"/>
    <mergeCell ref="N54:N55"/>
    <mergeCell ref="O54:O55"/>
    <mergeCell ref="P54:P55"/>
    <mergeCell ref="A57:A58"/>
    <mergeCell ref="B57:B58"/>
    <mergeCell ref="C57:C58"/>
    <mergeCell ref="D57:D58"/>
    <mergeCell ref="E57:E58"/>
    <mergeCell ref="G54:G55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F54:F55"/>
    <mergeCell ref="L42:L43"/>
    <mergeCell ref="M42:M43"/>
    <mergeCell ref="N42:N43"/>
    <mergeCell ref="O42:O43"/>
    <mergeCell ref="P42:P43"/>
    <mergeCell ref="F42:F43"/>
    <mergeCell ref="G42:G43"/>
    <mergeCell ref="H42:H43"/>
    <mergeCell ref="I42:I43"/>
    <mergeCell ref="J42:J43"/>
    <mergeCell ref="K42:K43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G67:G68"/>
    <mergeCell ref="H67:H68"/>
    <mergeCell ref="I67:I68"/>
    <mergeCell ref="J67:J68"/>
    <mergeCell ref="K67:K68"/>
    <mergeCell ref="L67:L68"/>
    <mergeCell ref="A67:A68"/>
    <mergeCell ref="B67:B68"/>
    <mergeCell ref="C67:C68"/>
    <mergeCell ref="D67:D68"/>
    <mergeCell ref="E67:E68"/>
    <mergeCell ref="F67:F68"/>
    <mergeCell ref="L64:L65"/>
    <mergeCell ref="M64:M65"/>
    <mergeCell ref="N64:N65"/>
    <mergeCell ref="O64:O65"/>
    <mergeCell ref="P64:P65"/>
    <mergeCell ref="F64:F65"/>
    <mergeCell ref="G64:G65"/>
    <mergeCell ref="H64:H65"/>
    <mergeCell ref="I64:I65"/>
    <mergeCell ref="J64:J65"/>
    <mergeCell ref="K64:K65"/>
    <mergeCell ref="M61:M62"/>
    <mergeCell ref="N61:N62"/>
    <mergeCell ref="O61:O62"/>
    <mergeCell ref="P61:P62"/>
    <mergeCell ref="A64:A65"/>
    <mergeCell ref="B64:B65"/>
    <mergeCell ref="C64:C65"/>
    <mergeCell ref="D64:D65"/>
    <mergeCell ref="E64:E65"/>
    <mergeCell ref="G61:G62"/>
    <mergeCell ref="H61:H62"/>
    <mergeCell ref="I61:I62"/>
    <mergeCell ref="J61:J62"/>
    <mergeCell ref="K61:K62"/>
    <mergeCell ref="L61:L62"/>
    <mergeCell ref="A61:A62"/>
    <mergeCell ref="B61:B62"/>
    <mergeCell ref="C61:C62"/>
    <mergeCell ref="D61:D62"/>
    <mergeCell ref="E61:E62"/>
    <mergeCell ref="F61:F62"/>
    <mergeCell ref="L81:L82"/>
    <mergeCell ref="M81:M82"/>
    <mergeCell ref="N81:N82"/>
    <mergeCell ref="O81:O82"/>
    <mergeCell ref="P81:P82"/>
    <mergeCell ref="F81:F82"/>
    <mergeCell ref="G81:G82"/>
    <mergeCell ref="H81:H82"/>
    <mergeCell ref="I81:I82"/>
    <mergeCell ref="J81:J82"/>
    <mergeCell ref="K81:K82"/>
    <mergeCell ref="M72:M75"/>
    <mergeCell ref="N72:N75"/>
    <mergeCell ref="O72:O75"/>
    <mergeCell ref="P72:P75"/>
    <mergeCell ref="A81:A82"/>
    <mergeCell ref="B81:B82"/>
    <mergeCell ref="C81:C82"/>
    <mergeCell ref="D81:D82"/>
    <mergeCell ref="E81:E82"/>
    <mergeCell ref="G72:G75"/>
    <mergeCell ref="H72:H75"/>
    <mergeCell ref="I72:I75"/>
    <mergeCell ref="J72:J75"/>
    <mergeCell ref="K72:K75"/>
    <mergeCell ref="L72:L75"/>
    <mergeCell ref="A72:A75"/>
    <mergeCell ref="B72:B75"/>
    <mergeCell ref="C72:C75"/>
    <mergeCell ref="D72:D75"/>
    <mergeCell ref="E72:E75"/>
    <mergeCell ref="F72:F75"/>
    <mergeCell ref="L69:L70"/>
    <mergeCell ref="M69:M70"/>
    <mergeCell ref="N69:N70"/>
    <mergeCell ref="O69:O70"/>
    <mergeCell ref="P69:P70"/>
    <mergeCell ref="F69:F70"/>
    <mergeCell ref="G69:G70"/>
    <mergeCell ref="H69:H70"/>
    <mergeCell ref="I69:I70"/>
    <mergeCell ref="J69:J70"/>
    <mergeCell ref="K69:K70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G91:G92"/>
    <mergeCell ref="H91:H92"/>
    <mergeCell ref="I91:I92"/>
    <mergeCell ref="J91:J92"/>
    <mergeCell ref="K91:K92"/>
    <mergeCell ref="L91:L92"/>
    <mergeCell ref="A91:A92"/>
    <mergeCell ref="B91:B92"/>
    <mergeCell ref="C91:C92"/>
    <mergeCell ref="D91:D92"/>
    <mergeCell ref="E91:E92"/>
    <mergeCell ref="F91:F92"/>
    <mergeCell ref="L86:L87"/>
    <mergeCell ref="M86:M87"/>
    <mergeCell ref="N86:N87"/>
    <mergeCell ref="O86:O87"/>
    <mergeCell ref="P86:P87"/>
    <mergeCell ref="F86:F87"/>
    <mergeCell ref="G86:G87"/>
    <mergeCell ref="H86:H87"/>
    <mergeCell ref="I86:I87"/>
    <mergeCell ref="J86:J87"/>
    <mergeCell ref="K86:K87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G84:G85"/>
    <mergeCell ref="H84:H85"/>
    <mergeCell ref="I84:I85"/>
    <mergeCell ref="J84:J85"/>
    <mergeCell ref="K84:K85"/>
    <mergeCell ref="L84:L85"/>
    <mergeCell ref="A84:A85"/>
    <mergeCell ref="B84:B85"/>
    <mergeCell ref="C84:C85"/>
    <mergeCell ref="D84:D85"/>
    <mergeCell ref="E84:E85"/>
    <mergeCell ref="F84:F85"/>
    <mergeCell ref="L97:L98"/>
    <mergeCell ref="M97:M98"/>
    <mergeCell ref="N97:N98"/>
    <mergeCell ref="O97:O98"/>
    <mergeCell ref="P97:P98"/>
    <mergeCell ref="F97:F98"/>
    <mergeCell ref="G97:G98"/>
    <mergeCell ref="H97:H98"/>
    <mergeCell ref="I97:I98"/>
    <mergeCell ref="J97:J98"/>
    <mergeCell ref="K97:K98"/>
    <mergeCell ref="M95:M96"/>
    <mergeCell ref="N95:N96"/>
    <mergeCell ref="O95:O96"/>
    <mergeCell ref="P95:P96"/>
    <mergeCell ref="A97:A98"/>
    <mergeCell ref="B97:B98"/>
    <mergeCell ref="C97:C98"/>
    <mergeCell ref="D97:D98"/>
    <mergeCell ref="E97:E98"/>
    <mergeCell ref="G95:G96"/>
    <mergeCell ref="H95:H96"/>
    <mergeCell ref="I95:I96"/>
    <mergeCell ref="J95:J96"/>
    <mergeCell ref="K95:K96"/>
    <mergeCell ref="L95:L96"/>
    <mergeCell ref="A95:A96"/>
    <mergeCell ref="B95:B96"/>
    <mergeCell ref="C95:C96"/>
    <mergeCell ref="D95:D96"/>
    <mergeCell ref="E95:E96"/>
    <mergeCell ref="F95:F96"/>
    <mergeCell ref="L93:L94"/>
    <mergeCell ref="M93:M94"/>
    <mergeCell ref="N93:N94"/>
    <mergeCell ref="O93:O94"/>
    <mergeCell ref="P93:P94"/>
    <mergeCell ref="F93:F94"/>
    <mergeCell ref="G93:G94"/>
    <mergeCell ref="H93:H94"/>
    <mergeCell ref="I93:I94"/>
    <mergeCell ref="J93:J94"/>
    <mergeCell ref="K93:K94"/>
    <mergeCell ref="M111:M112"/>
    <mergeCell ref="N111:N112"/>
    <mergeCell ref="O111:O112"/>
    <mergeCell ref="P111:P112"/>
    <mergeCell ref="A115:A116"/>
    <mergeCell ref="B115:B116"/>
    <mergeCell ref="C115:C116"/>
    <mergeCell ref="D115:D116"/>
    <mergeCell ref="E115:E116"/>
    <mergeCell ref="G111:G112"/>
    <mergeCell ref="H111:H112"/>
    <mergeCell ref="I111:I112"/>
    <mergeCell ref="J111:J112"/>
    <mergeCell ref="K111:K112"/>
    <mergeCell ref="L111:L112"/>
    <mergeCell ref="A111:A112"/>
    <mergeCell ref="B111:B112"/>
    <mergeCell ref="C111:C112"/>
    <mergeCell ref="D111:D112"/>
    <mergeCell ref="E111:E112"/>
    <mergeCell ref="F111:F112"/>
    <mergeCell ref="L109:L110"/>
    <mergeCell ref="M109:M110"/>
    <mergeCell ref="N109:N110"/>
    <mergeCell ref="O109:O110"/>
    <mergeCell ref="P109:P110"/>
    <mergeCell ref="F109:F110"/>
    <mergeCell ref="G109:G110"/>
    <mergeCell ref="H109:H110"/>
    <mergeCell ref="I109:I110"/>
    <mergeCell ref="J109:J110"/>
    <mergeCell ref="K109:K110"/>
    <mergeCell ref="M100:M101"/>
    <mergeCell ref="N100:N101"/>
    <mergeCell ref="O100:O101"/>
    <mergeCell ref="P100:P101"/>
    <mergeCell ref="A109:A110"/>
    <mergeCell ref="B109:B110"/>
    <mergeCell ref="C109:C110"/>
    <mergeCell ref="D109:D110"/>
    <mergeCell ref="E109:E110"/>
    <mergeCell ref="G100:G101"/>
    <mergeCell ref="H100:H101"/>
    <mergeCell ref="I100:I101"/>
    <mergeCell ref="J100:J101"/>
    <mergeCell ref="K100:K101"/>
    <mergeCell ref="L100:L101"/>
    <mergeCell ref="A100:A101"/>
    <mergeCell ref="B100:B101"/>
    <mergeCell ref="C100:C101"/>
    <mergeCell ref="D100:D101"/>
    <mergeCell ref="E100:E101"/>
    <mergeCell ref="F100:F101"/>
    <mergeCell ref="L131:L132"/>
    <mergeCell ref="M131:M132"/>
    <mergeCell ref="N131:N132"/>
    <mergeCell ref="O131:O132"/>
    <mergeCell ref="P131:P132"/>
    <mergeCell ref="F131:F132"/>
    <mergeCell ref="G131:G132"/>
    <mergeCell ref="H131:H132"/>
    <mergeCell ref="I131:I132"/>
    <mergeCell ref="J131:J132"/>
    <mergeCell ref="K131:K132"/>
    <mergeCell ref="M122:M123"/>
    <mergeCell ref="N122:N123"/>
    <mergeCell ref="O122:O123"/>
    <mergeCell ref="P122:P123"/>
    <mergeCell ref="A131:A132"/>
    <mergeCell ref="B131:B132"/>
    <mergeCell ref="C131:C132"/>
    <mergeCell ref="D131:D132"/>
    <mergeCell ref="E131:E132"/>
    <mergeCell ref="G122:G123"/>
    <mergeCell ref="H122:H123"/>
    <mergeCell ref="I122:I123"/>
    <mergeCell ref="J122:J123"/>
    <mergeCell ref="K122:K123"/>
    <mergeCell ref="L122:L123"/>
    <mergeCell ref="A122:A123"/>
    <mergeCell ref="B122:B123"/>
    <mergeCell ref="C122:C123"/>
    <mergeCell ref="D122:D123"/>
    <mergeCell ref="E122:E123"/>
    <mergeCell ref="F122:F123"/>
    <mergeCell ref="L115:L116"/>
    <mergeCell ref="M115:M116"/>
    <mergeCell ref="N115:N116"/>
    <mergeCell ref="O115:O116"/>
    <mergeCell ref="P115:P116"/>
    <mergeCell ref="F115:F116"/>
    <mergeCell ref="G115:G116"/>
    <mergeCell ref="H115:H116"/>
    <mergeCell ref="I115:I116"/>
    <mergeCell ref="J115:J116"/>
    <mergeCell ref="K115:K116"/>
    <mergeCell ref="M156:M157"/>
    <mergeCell ref="N156:N157"/>
    <mergeCell ref="O156:O157"/>
    <mergeCell ref="P156:P157"/>
    <mergeCell ref="A158:A159"/>
    <mergeCell ref="B158:B159"/>
    <mergeCell ref="C158:C159"/>
    <mergeCell ref="D158:D159"/>
    <mergeCell ref="E158:E159"/>
    <mergeCell ref="G156:G157"/>
    <mergeCell ref="H156:H157"/>
    <mergeCell ref="I156:I157"/>
    <mergeCell ref="J156:J157"/>
    <mergeCell ref="K156:K157"/>
    <mergeCell ref="L156:L157"/>
    <mergeCell ref="A156:A157"/>
    <mergeCell ref="B156:B157"/>
    <mergeCell ref="C156:C157"/>
    <mergeCell ref="D156:D157"/>
    <mergeCell ref="E156:E157"/>
    <mergeCell ref="F156:F157"/>
    <mergeCell ref="L142:L143"/>
    <mergeCell ref="M142:M143"/>
    <mergeCell ref="N142:N143"/>
    <mergeCell ref="O142:O143"/>
    <mergeCell ref="P142:P143"/>
    <mergeCell ref="F142:F143"/>
    <mergeCell ref="G142:G143"/>
    <mergeCell ref="H142:H143"/>
    <mergeCell ref="I142:I143"/>
    <mergeCell ref="J142:J143"/>
    <mergeCell ref="K142:K143"/>
    <mergeCell ref="M140:M141"/>
    <mergeCell ref="N140:N141"/>
    <mergeCell ref="O140:O141"/>
    <mergeCell ref="P140:P141"/>
    <mergeCell ref="A142:A143"/>
    <mergeCell ref="B142:B143"/>
    <mergeCell ref="C142:C143"/>
    <mergeCell ref="D142:D143"/>
    <mergeCell ref="E142:E143"/>
    <mergeCell ref="G140:G141"/>
    <mergeCell ref="H140:H141"/>
    <mergeCell ref="I140:I141"/>
    <mergeCell ref="J140:J141"/>
    <mergeCell ref="K140:K141"/>
    <mergeCell ref="L140:L141"/>
    <mergeCell ref="A140:A141"/>
    <mergeCell ref="B140:B141"/>
    <mergeCell ref="C140:C141"/>
    <mergeCell ref="D140:D141"/>
    <mergeCell ref="E140:E141"/>
    <mergeCell ref="F140:F141"/>
    <mergeCell ref="L165:L166"/>
    <mergeCell ref="M165:M166"/>
    <mergeCell ref="N165:N166"/>
    <mergeCell ref="O165:O166"/>
    <mergeCell ref="P165:P166"/>
    <mergeCell ref="F165:F166"/>
    <mergeCell ref="G165:G166"/>
    <mergeCell ref="H165:H166"/>
    <mergeCell ref="I165:I166"/>
    <mergeCell ref="J165:J166"/>
    <mergeCell ref="K165:K166"/>
    <mergeCell ref="M163:M164"/>
    <mergeCell ref="N163:N164"/>
    <mergeCell ref="O163:O164"/>
    <mergeCell ref="P163:P164"/>
    <mergeCell ref="A165:A166"/>
    <mergeCell ref="B165:B166"/>
    <mergeCell ref="C165:C166"/>
    <mergeCell ref="D165:D166"/>
    <mergeCell ref="E165:E166"/>
    <mergeCell ref="G163:G164"/>
    <mergeCell ref="H163:H164"/>
    <mergeCell ref="I163:I164"/>
    <mergeCell ref="J163:J164"/>
    <mergeCell ref="K163:K164"/>
    <mergeCell ref="L163:L164"/>
    <mergeCell ref="A163:A164"/>
    <mergeCell ref="B163:B164"/>
    <mergeCell ref="C163:C164"/>
    <mergeCell ref="D163:D164"/>
    <mergeCell ref="E163:E164"/>
    <mergeCell ref="F163:F164"/>
    <mergeCell ref="L158:L159"/>
    <mergeCell ref="M158:M159"/>
    <mergeCell ref="N158:N159"/>
    <mergeCell ref="O158:O159"/>
    <mergeCell ref="P158:P159"/>
    <mergeCell ref="F158:F159"/>
    <mergeCell ref="G158:G159"/>
    <mergeCell ref="H158:H159"/>
    <mergeCell ref="I158:I159"/>
    <mergeCell ref="J158:J159"/>
    <mergeCell ref="K158:K159"/>
    <mergeCell ref="M173:M174"/>
    <mergeCell ref="N173:N174"/>
    <mergeCell ref="O173:O174"/>
    <mergeCell ref="P173:P174"/>
    <mergeCell ref="A175:A176"/>
    <mergeCell ref="B175:B176"/>
    <mergeCell ref="C175:C176"/>
    <mergeCell ref="D175:D176"/>
    <mergeCell ref="E175:E176"/>
    <mergeCell ref="G173:G174"/>
    <mergeCell ref="H173:H174"/>
    <mergeCell ref="I173:I174"/>
    <mergeCell ref="J173:J174"/>
    <mergeCell ref="K173:K174"/>
    <mergeCell ref="L173:L174"/>
    <mergeCell ref="A173:A174"/>
    <mergeCell ref="B173:B174"/>
    <mergeCell ref="C173:C174"/>
    <mergeCell ref="D173:D174"/>
    <mergeCell ref="E173:E174"/>
    <mergeCell ref="F173:F174"/>
    <mergeCell ref="L171:L172"/>
    <mergeCell ref="M171:M172"/>
    <mergeCell ref="N171:N172"/>
    <mergeCell ref="O171:O172"/>
    <mergeCell ref="P171:P172"/>
    <mergeCell ref="F171:F172"/>
    <mergeCell ref="G171:G172"/>
    <mergeCell ref="H171:H172"/>
    <mergeCell ref="I171:I172"/>
    <mergeCell ref="J171:J172"/>
    <mergeCell ref="K171:K172"/>
    <mergeCell ref="M168:M169"/>
    <mergeCell ref="N168:N169"/>
    <mergeCell ref="O168:O169"/>
    <mergeCell ref="P168:P169"/>
    <mergeCell ref="A171:A172"/>
    <mergeCell ref="B171:B172"/>
    <mergeCell ref="C171:C172"/>
    <mergeCell ref="D171:D172"/>
    <mergeCell ref="E171:E172"/>
    <mergeCell ref="G168:G169"/>
    <mergeCell ref="H168:H169"/>
    <mergeCell ref="I168:I169"/>
    <mergeCell ref="J168:J169"/>
    <mergeCell ref="K168:K169"/>
    <mergeCell ref="L168:L169"/>
    <mergeCell ref="A168:A169"/>
    <mergeCell ref="B168:B169"/>
    <mergeCell ref="C168:C169"/>
    <mergeCell ref="D168:D169"/>
    <mergeCell ref="E168:E169"/>
    <mergeCell ref="F168:F169"/>
    <mergeCell ref="L179:L180"/>
    <mergeCell ref="M179:M180"/>
    <mergeCell ref="N179:N180"/>
    <mergeCell ref="O179:O180"/>
    <mergeCell ref="P179:P180"/>
    <mergeCell ref="F179:F180"/>
    <mergeCell ref="G179:G180"/>
    <mergeCell ref="H179:H180"/>
    <mergeCell ref="I179:I180"/>
    <mergeCell ref="J179:J180"/>
    <mergeCell ref="K179:K180"/>
    <mergeCell ref="M177:M178"/>
    <mergeCell ref="N177:N178"/>
    <mergeCell ref="O177:O178"/>
    <mergeCell ref="P177:P178"/>
    <mergeCell ref="A179:A180"/>
    <mergeCell ref="B179:B180"/>
    <mergeCell ref="C179:C180"/>
    <mergeCell ref="D179:D180"/>
    <mergeCell ref="E179:E180"/>
    <mergeCell ref="G177:G178"/>
    <mergeCell ref="H177:H178"/>
    <mergeCell ref="I177:I178"/>
    <mergeCell ref="J177:J178"/>
    <mergeCell ref="K177:K178"/>
    <mergeCell ref="L177:L178"/>
    <mergeCell ref="A177:A178"/>
    <mergeCell ref="B177:B178"/>
    <mergeCell ref="C177:C178"/>
    <mergeCell ref="D177:D178"/>
    <mergeCell ref="E177:E178"/>
    <mergeCell ref="F177:F178"/>
    <mergeCell ref="L175:L176"/>
    <mergeCell ref="M175:M176"/>
    <mergeCell ref="N175:N176"/>
    <mergeCell ref="O175:O176"/>
    <mergeCell ref="P175:P176"/>
    <mergeCell ref="F175:F176"/>
    <mergeCell ref="G175:G176"/>
    <mergeCell ref="H175:H176"/>
    <mergeCell ref="I175:I176"/>
    <mergeCell ref="J175:J176"/>
    <mergeCell ref="K175:K176"/>
    <mergeCell ref="M185:M186"/>
    <mergeCell ref="N185:N186"/>
    <mergeCell ref="O185:O186"/>
    <mergeCell ref="P185:P186"/>
    <mergeCell ref="A187:A188"/>
    <mergeCell ref="B187:B188"/>
    <mergeCell ref="C187:C188"/>
    <mergeCell ref="D187:D188"/>
    <mergeCell ref="E187:E188"/>
    <mergeCell ref="G185:G186"/>
    <mergeCell ref="H185:H186"/>
    <mergeCell ref="I185:I186"/>
    <mergeCell ref="J185:J186"/>
    <mergeCell ref="K185:K186"/>
    <mergeCell ref="L185:L186"/>
    <mergeCell ref="A185:A186"/>
    <mergeCell ref="B185:B186"/>
    <mergeCell ref="C185:C186"/>
    <mergeCell ref="D185:D186"/>
    <mergeCell ref="E185:E186"/>
    <mergeCell ref="F185:F186"/>
    <mergeCell ref="L183:L184"/>
    <mergeCell ref="M183:M184"/>
    <mergeCell ref="N183:N184"/>
    <mergeCell ref="O183:O184"/>
    <mergeCell ref="P183:P184"/>
    <mergeCell ref="F183:F184"/>
    <mergeCell ref="G183:G184"/>
    <mergeCell ref="H183:H184"/>
    <mergeCell ref="I183:I184"/>
    <mergeCell ref="J183:J184"/>
    <mergeCell ref="K183:K184"/>
    <mergeCell ref="M181:M182"/>
    <mergeCell ref="N181:N182"/>
    <mergeCell ref="O181:O182"/>
    <mergeCell ref="P181:P182"/>
    <mergeCell ref="A183:A184"/>
    <mergeCell ref="B183:B184"/>
    <mergeCell ref="C183:C184"/>
    <mergeCell ref="D183:D184"/>
    <mergeCell ref="E183:E184"/>
    <mergeCell ref="G181:G182"/>
    <mergeCell ref="H181:H182"/>
    <mergeCell ref="I181:I182"/>
    <mergeCell ref="J181:J182"/>
    <mergeCell ref="K181:K182"/>
    <mergeCell ref="L181:L182"/>
    <mergeCell ref="A181:A182"/>
    <mergeCell ref="B181:B182"/>
    <mergeCell ref="C181:C182"/>
    <mergeCell ref="D181:D182"/>
    <mergeCell ref="E181:E182"/>
    <mergeCell ref="F181:F182"/>
    <mergeCell ref="L192:L193"/>
    <mergeCell ref="M192:M193"/>
    <mergeCell ref="N192:N193"/>
    <mergeCell ref="O192:O193"/>
    <mergeCell ref="P192:P193"/>
    <mergeCell ref="F192:F193"/>
    <mergeCell ref="G192:G193"/>
    <mergeCell ref="H192:H193"/>
    <mergeCell ref="I192:I193"/>
    <mergeCell ref="J192:J193"/>
    <mergeCell ref="K192:K193"/>
    <mergeCell ref="M189:M190"/>
    <mergeCell ref="N189:N190"/>
    <mergeCell ref="O189:O190"/>
    <mergeCell ref="P189:P190"/>
    <mergeCell ref="A192:A193"/>
    <mergeCell ref="B192:B193"/>
    <mergeCell ref="C192:C193"/>
    <mergeCell ref="D192:D193"/>
    <mergeCell ref="E192:E193"/>
    <mergeCell ref="G189:G190"/>
    <mergeCell ref="H189:H190"/>
    <mergeCell ref="I189:I190"/>
    <mergeCell ref="J189:J190"/>
    <mergeCell ref="K189:K190"/>
    <mergeCell ref="L189:L190"/>
    <mergeCell ref="A189:A190"/>
    <mergeCell ref="B189:B190"/>
    <mergeCell ref="C189:C190"/>
    <mergeCell ref="D189:D190"/>
    <mergeCell ref="E189:E190"/>
    <mergeCell ref="F189:F190"/>
    <mergeCell ref="L187:L188"/>
    <mergeCell ref="M187:M188"/>
    <mergeCell ref="N187:N188"/>
    <mergeCell ref="O187:O188"/>
    <mergeCell ref="P187:P188"/>
    <mergeCell ref="F187:F188"/>
    <mergeCell ref="G187:G188"/>
    <mergeCell ref="H187:H188"/>
    <mergeCell ref="I187:I188"/>
    <mergeCell ref="J187:J188"/>
    <mergeCell ref="K187:K188"/>
    <mergeCell ref="M199:M200"/>
    <mergeCell ref="N199:N200"/>
    <mergeCell ref="O199:O200"/>
    <mergeCell ref="P199:P200"/>
    <mergeCell ref="A201:A202"/>
    <mergeCell ref="B201:B202"/>
    <mergeCell ref="C201:C202"/>
    <mergeCell ref="D201:D202"/>
    <mergeCell ref="E201:E202"/>
    <mergeCell ref="G199:G200"/>
    <mergeCell ref="H199:H200"/>
    <mergeCell ref="I199:I200"/>
    <mergeCell ref="J199:J200"/>
    <mergeCell ref="K199:K200"/>
    <mergeCell ref="L199:L200"/>
    <mergeCell ref="A199:A200"/>
    <mergeCell ref="B199:B200"/>
    <mergeCell ref="C199:C200"/>
    <mergeCell ref="D199:D200"/>
    <mergeCell ref="E199:E200"/>
    <mergeCell ref="F199:F200"/>
    <mergeCell ref="L197:L198"/>
    <mergeCell ref="M197:M198"/>
    <mergeCell ref="N197:N198"/>
    <mergeCell ref="O197:O198"/>
    <mergeCell ref="P197:P198"/>
    <mergeCell ref="F197:F198"/>
    <mergeCell ref="G197:G198"/>
    <mergeCell ref="H197:H198"/>
    <mergeCell ref="I197:I198"/>
    <mergeCell ref="J197:J198"/>
    <mergeCell ref="K197:K198"/>
    <mergeCell ref="M195:M196"/>
    <mergeCell ref="N195:N196"/>
    <mergeCell ref="O195:O196"/>
    <mergeCell ref="P195:P196"/>
    <mergeCell ref="A197:A198"/>
    <mergeCell ref="B197:B198"/>
    <mergeCell ref="C197:C198"/>
    <mergeCell ref="D197:D198"/>
    <mergeCell ref="E197:E198"/>
    <mergeCell ref="G195:G196"/>
    <mergeCell ref="H195:H196"/>
    <mergeCell ref="I195:I196"/>
    <mergeCell ref="J195:J196"/>
    <mergeCell ref="K195:K196"/>
    <mergeCell ref="L195:L196"/>
    <mergeCell ref="A195:A196"/>
    <mergeCell ref="B195:B196"/>
    <mergeCell ref="C195:C196"/>
    <mergeCell ref="D195:D196"/>
    <mergeCell ref="E195:E196"/>
    <mergeCell ref="F195:F196"/>
    <mergeCell ref="L205:L206"/>
    <mergeCell ref="M205:M206"/>
    <mergeCell ref="N205:N206"/>
    <mergeCell ref="O205:O206"/>
    <mergeCell ref="P205:P206"/>
    <mergeCell ref="F205:F206"/>
    <mergeCell ref="G205:G206"/>
    <mergeCell ref="H205:H206"/>
    <mergeCell ref="I205:I206"/>
    <mergeCell ref="J205:J206"/>
    <mergeCell ref="K205:K206"/>
    <mergeCell ref="M203:M204"/>
    <mergeCell ref="N203:N204"/>
    <mergeCell ref="O203:O204"/>
    <mergeCell ref="P203:P204"/>
    <mergeCell ref="A205:A206"/>
    <mergeCell ref="B205:B206"/>
    <mergeCell ref="C205:C206"/>
    <mergeCell ref="D205:D206"/>
    <mergeCell ref="E205:E206"/>
    <mergeCell ref="G203:G204"/>
    <mergeCell ref="H203:H204"/>
    <mergeCell ref="I203:I204"/>
    <mergeCell ref="J203:J204"/>
    <mergeCell ref="K203:K204"/>
    <mergeCell ref="L203:L204"/>
    <mergeCell ref="A203:A204"/>
    <mergeCell ref="B203:B204"/>
    <mergeCell ref="C203:C204"/>
    <mergeCell ref="D203:D204"/>
    <mergeCell ref="E203:E204"/>
    <mergeCell ref="F203:F204"/>
    <mergeCell ref="L201:L202"/>
    <mergeCell ref="M201:M202"/>
    <mergeCell ref="N201:N202"/>
    <mergeCell ref="O201:O202"/>
    <mergeCell ref="P201:P202"/>
    <mergeCell ref="F201:F202"/>
    <mergeCell ref="G201:G202"/>
    <mergeCell ref="H201:H202"/>
    <mergeCell ref="I201:I202"/>
    <mergeCell ref="J201:J202"/>
    <mergeCell ref="K201:K202"/>
    <mergeCell ref="M213:M214"/>
    <mergeCell ref="N213:N214"/>
    <mergeCell ref="O213:O214"/>
    <mergeCell ref="P213:P214"/>
    <mergeCell ref="A216:A217"/>
    <mergeCell ref="B216:B217"/>
    <mergeCell ref="C216:C217"/>
    <mergeCell ref="D216:D217"/>
    <mergeCell ref="E216:E217"/>
    <mergeCell ref="G213:G214"/>
    <mergeCell ref="H213:H214"/>
    <mergeCell ref="I213:I214"/>
    <mergeCell ref="J213:J214"/>
    <mergeCell ref="K213:K214"/>
    <mergeCell ref="L213:L214"/>
    <mergeCell ref="A213:A214"/>
    <mergeCell ref="B213:B214"/>
    <mergeCell ref="C213:C214"/>
    <mergeCell ref="D213:D214"/>
    <mergeCell ref="E213:E214"/>
    <mergeCell ref="F213:F214"/>
    <mergeCell ref="L211:L212"/>
    <mergeCell ref="M211:M212"/>
    <mergeCell ref="N211:N212"/>
    <mergeCell ref="O211:O212"/>
    <mergeCell ref="P211:P212"/>
    <mergeCell ref="F211:F212"/>
    <mergeCell ref="G211:G212"/>
    <mergeCell ref="H211:H212"/>
    <mergeCell ref="I211:I212"/>
    <mergeCell ref="J211:J212"/>
    <mergeCell ref="K211:K212"/>
    <mergeCell ref="M207:M208"/>
    <mergeCell ref="N207:N208"/>
    <mergeCell ref="O207:O208"/>
    <mergeCell ref="P207:P208"/>
    <mergeCell ref="A211:A212"/>
    <mergeCell ref="B211:B212"/>
    <mergeCell ref="C211:C212"/>
    <mergeCell ref="D211:D212"/>
    <mergeCell ref="E211:E212"/>
    <mergeCell ref="G207:G208"/>
    <mergeCell ref="H207:H208"/>
    <mergeCell ref="I207:I208"/>
    <mergeCell ref="J207:J208"/>
    <mergeCell ref="K207:K208"/>
    <mergeCell ref="L207:L208"/>
    <mergeCell ref="A207:A208"/>
    <mergeCell ref="B207:B208"/>
    <mergeCell ref="C207:C208"/>
    <mergeCell ref="D207:D208"/>
    <mergeCell ref="E207:E208"/>
    <mergeCell ref="F207:F208"/>
    <mergeCell ref="L220:L221"/>
    <mergeCell ref="M220:M221"/>
    <mergeCell ref="N220:N221"/>
    <mergeCell ref="O220:O221"/>
    <mergeCell ref="P220:P221"/>
    <mergeCell ref="F220:F221"/>
    <mergeCell ref="G220:G221"/>
    <mergeCell ref="H220:H221"/>
    <mergeCell ref="I220:I221"/>
    <mergeCell ref="J220:J221"/>
    <mergeCell ref="K220:K221"/>
    <mergeCell ref="M218:M219"/>
    <mergeCell ref="N218:N219"/>
    <mergeCell ref="O218:O219"/>
    <mergeCell ref="P218:P219"/>
    <mergeCell ref="A220:A221"/>
    <mergeCell ref="B220:B221"/>
    <mergeCell ref="C220:C221"/>
    <mergeCell ref="D220:D221"/>
    <mergeCell ref="E220:E221"/>
    <mergeCell ref="G218:G219"/>
    <mergeCell ref="H218:H219"/>
    <mergeCell ref="I218:I219"/>
    <mergeCell ref="J218:J219"/>
    <mergeCell ref="K218:K219"/>
    <mergeCell ref="L218:L219"/>
    <mergeCell ref="A218:A219"/>
    <mergeCell ref="B218:B219"/>
    <mergeCell ref="C218:C219"/>
    <mergeCell ref="D218:D219"/>
    <mergeCell ref="E218:E219"/>
    <mergeCell ref="F218:F219"/>
    <mergeCell ref="L216:L217"/>
    <mergeCell ref="M216:M217"/>
    <mergeCell ref="N216:N217"/>
    <mergeCell ref="O216:O217"/>
    <mergeCell ref="P216:P217"/>
    <mergeCell ref="F216:F217"/>
    <mergeCell ref="G216:G217"/>
    <mergeCell ref="H216:H217"/>
    <mergeCell ref="I216:I217"/>
    <mergeCell ref="J216:J217"/>
    <mergeCell ref="K216:K217"/>
    <mergeCell ref="M226:M227"/>
    <mergeCell ref="N226:N227"/>
    <mergeCell ref="O226:O227"/>
    <mergeCell ref="P226:P227"/>
    <mergeCell ref="A228:A229"/>
    <mergeCell ref="B228:B229"/>
    <mergeCell ref="C228:C229"/>
    <mergeCell ref="D228:D229"/>
    <mergeCell ref="E228:E229"/>
    <mergeCell ref="G226:G227"/>
    <mergeCell ref="H226:H227"/>
    <mergeCell ref="I226:I227"/>
    <mergeCell ref="J226:J227"/>
    <mergeCell ref="K226:K227"/>
    <mergeCell ref="L226:L227"/>
    <mergeCell ref="A226:A227"/>
    <mergeCell ref="B226:B227"/>
    <mergeCell ref="C226:C227"/>
    <mergeCell ref="D226:D227"/>
    <mergeCell ref="E226:E227"/>
    <mergeCell ref="F226:F227"/>
    <mergeCell ref="L224:L225"/>
    <mergeCell ref="M224:M225"/>
    <mergeCell ref="N224:N225"/>
    <mergeCell ref="O224:O225"/>
    <mergeCell ref="P224:P225"/>
    <mergeCell ref="F224:F225"/>
    <mergeCell ref="G224:G225"/>
    <mergeCell ref="H224:H225"/>
    <mergeCell ref="I224:I225"/>
    <mergeCell ref="J224:J225"/>
    <mergeCell ref="K224:K225"/>
    <mergeCell ref="M222:M223"/>
    <mergeCell ref="N222:N223"/>
    <mergeCell ref="O222:O223"/>
    <mergeCell ref="P222:P223"/>
    <mergeCell ref="A224:A225"/>
    <mergeCell ref="B224:B225"/>
    <mergeCell ref="C224:C225"/>
    <mergeCell ref="D224:D225"/>
    <mergeCell ref="E224:E225"/>
    <mergeCell ref="G222:G223"/>
    <mergeCell ref="H222:H223"/>
    <mergeCell ref="I222:I223"/>
    <mergeCell ref="J222:J223"/>
    <mergeCell ref="K222:K223"/>
    <mergeCell ref="L222:L223"/>
    <mergeCell ref="A222:A223"/>
    <mergeCell ref="B222:B223"/>
    <mergeCell ref="C222:C223"/>
    <mergeCell ref="D222:D223"/>
    <mergeCell ref="E222:E223"/>
    <mergeCell ref="F222:F223"/>
    <mergeCell ref="L233:L234"/>
    <mergeCell ref="M233:M234"/>
    <mergeCell ref="N233:N234"/>
    <mergeCell ref="O233:O234"/>
    <mergeCell ref="P233:P234"/>
    <mergeCell ref="F233:F234"/>
    <mergeCell ref="G233:G234"/>
    <mergeCell ref="H233:H234"/>
    <mergeCell ref="I233:I234"/>
    <mergeCell ref="J233:J234"/>
    <mergeCell ref="K233:K234"/>
    <mergeCell ref="M230:M231"/>
    <mergeCell ref="N230:N231"/>
    <mergeCell ref="O230:O231"/>
    <mergeCell ref="P230:P231"/>
    <mergeCell ref="A233:A234"/>
    <mergeCell ref="B233:B234"/>
    <mergeCell ref="C233:C234"/>
    <mergeCell ref="D233:D234"/>
    <mergeCell ref="E233:E234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C230:C231"/>
    <mergeCell ref="D230:D231"/>
    <mergeCell ref="E230:E231"/>
    <mergeCell ref="F230:F231"/>
    <mergeCell ref="L228:L229"/>
    <mergeCell ref="M228:M229"/>
    <mergeCell ref="N228:N229"/>
    <mergeCell ref="O228:O229"/>
    <mergeCell ref="P228:P229"/>
    <mergeCell ref="F228:F229"/>
    <mergeCell ref="G228:G229"/>
    <mergeCell ref="H228:H229"/>
    <mergeCell ref="I228:I229"/>
    <mergeCell ref="J228:J229"/>
    <mergeCell ref="K228:K229"/>
    <mergeCell ref="M245:M246"/>
    <mergeCell ref="N245:N246"/>
    <mergeCell ref="O245:O246"/>
    <mergeCell ref="P245:P246"/>
    <mergeCell ref="A247:A249"/>
    <mergeCell ref="B247:B249"/>
    <mergeCell ref="C247:C249"/>
    <mergeCell ref="D247:D249"/>
    <mergeCell ref="E247:E249"/>
    <mergeCell ref="G245:G246"/>
    <mergeCell ref="H245:H246"/>
    <mergeCell ref="I245:I246"/>
    <mergeCell ref="J245:J246"/>
    <mergeCell ref="K245:K246"/>
    <mergeCell ref="L245:L246"/>
    <mergeCell ref="A245:A246"/>
    <mergeCell ref="B245:B246"/>
    <mergeCell ref="C245:C246"/>
    <mergeCell ref="D245:D246"/>
    <mergeCell ref="E245:E246"/>
    <mergeCell ref="F245:F246"/>
    <mergeCell ref="L241:L243"/>
    <mergeCell ref="M241:M243"/>
    <mergeCell ref="N241:N243"/>
    <mergeCell ref="O241:O243"/>
    <mergeCell ref="P241:P243"/>
    <mergeCell ref="F241:F243"/>
    <mergeCell ref="G241:G243"/>
    <mergeCell ref="H241:H243"/>
    <mergeCell ref="I241:I243"/>
    <mergeCell ref="J241:J243"/>
    <mergeCell ref="K241:K243"/>
    <mergeCell ref="M235:M237"/>
    <mergeCell ref="N235:N237"/>
    <mergeCell ref="O235:O237"/>
    <mergeCell ref="P235:P237"/>
    <mergeCell ref="A241:A243"/>
    <mergeCell ref="B241:B243"/>
    <mergeCell ref="C241:C243"/>
    <mergeCell ref="D241:D243"/>
    <mergeCell ref="E241:E243"/>
    <mergeCell ref="G235:G237"/>
    <mergeCell ref="H235:H237"/>
    <mergeCell ref="I235:I237"/>
    <mergeCell ref="J235:J237"/>
    <mergeCell ref="K235:K237"/>
    <mergeCell ref="L235:L237"/>
    <mergeCell ref="A235:A237"/>
    <mergeCell ref="B235:B237"/>
    <mergeCell ref="C235:C237"/>
    <mergeCell ref="D235:D237"/>
    <mergeCell ref="E235:E237"/>
    <mergeCell ref="F235:F237"/>
    <mergeCell ref="L252:L254"/>
    <mergeCell ref="M252:M254"/>
    <mergeCell ref="N252:N254"/>
    <mergeCell ref="O252:O254"/>
    <mergeCell ref="P252:P254"/>
    <mergeCell ref="F252:F254"/>
    <mergeCell ref="G252:G254"/>
    <mergeCell ref="H252:H254"/>
    <mergeCell ref="I252:I254"/>
    <mergeCell ref="J252:J254"/>
    <mergeCell ref="K252:K254"/>
    <mergeCell ref="M250:M251"/>
    <mergeCell ref="N250:N251"/>
    <mergeCell ref="O250:O251"/>
    <mergeCell ref="P250:P251"/>
    <mergeCell ref="A252:A254"/>
    <mergeCell ref="B252:B254"/>
    <mergeCell ref="C252:C254"/>
    <mergeCell ref="D252:D254"/>
    <mergeCell ref="E252:E254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C250:C251"/>
    <mergeCell ref="D250:D251"/>
    <mergeCell ref="E250:E251"/>
    <mergeCell ref="F250:F251"/>
    <mergeCell ref="L247:L249"/>
    <mergeCell ref="M247:M249"/>
    <mergeCell ref="N247:N249"/>
    <mergeCell ref="O247:O249"/>
    <mergeCell ref="P247:P249"/>
    <mergeCell ref="F247:F249"/>
    <mergeCell ref="G247:G249"/>
    <mergeCell ref="H247:H249"/>
    <mergeCell ref="I247:I249"/>
    <mergeCell ref="J247:J249"/>
    <mergeCell ref="K247:K249"/>
    <mergeCell ref="M271:M273"/>
    <mergeCell ref="N271:N273"/>
    <mergeCell ref="O271:O273"/>
    <mergeCell ref="P271:P273"/>
    <mergeCell ref="A274:A275"/>
    <mergeCell ref="B274:B275"/>
    <mergeCell ref="C274:C275"/>
    <mergeCell ref="D274:D275"/>
    <mergeCell ref="E274:E275"/>
    <mergeCell ref="G271:G273"/>
    <mergeCell ref="H271:H273"/>
    <mergeCell ref="I271:I273"/>
    <mergeCell ref="J271:J273"/>
    <mergeCell ref="K271:K273"/>
    <mergeCell ref="L271:L273"/>
    <mergeCell ref="A271:A273"/>
    <mergeCell ref="B271:B273"/>
    <mergeCell ref="C271:C273"/>
    <mergeCell ref="D271:D273"/>
    <mergeCell ref="E271:E273"/>
    <mergeCell ref="F271:F273"/>
    <mergeCell ref="L267:L268"/>
    <mergeCell ref="M267:M268"/>
    <mergeCell ref="N267:N268"/>
    <mergeCell ref="O267:O268"/>
    <mergeCell ref="P267:P268"/>
    <mergeCell ref="F267:F268"/>
    <mergeCell ref="G267:G268"/>
    <mergeCell ref="H267:H268"/>
    <mergeCell ref="I267:I268"/>
    <mergeCell ref="J267:J268"/>
    <mergeCell ref="K267:K268"/>
    <mergeCell ref="M263:M265"/>
    <mergeCell ref="N263:N265"/>
    <mergeCell ref="O263:O265"/>
    <mergeCell ref="P263:P265"/>
    <mergeCell ref="A267:A268"/>
    <mergeCell ref="B267:B268"/>
    <mergeCell ref="C267:C268"/>
    <mergeCell ref="D267:D268"/>
    <mergeCell ref="E267:E268"/>
    <mergeCell ref="G263:G265"/>
    <mergeCell ref="H263:H265"/>
    <mergeCell ref="I263:I265"/>
    <mergeCell ref="J263:J265"/>
    <mergeCell ref="K263:K265"/>
    <mergeCell ref="L263:L265"/>
    <mergeCell ref="A263:A265"/>
    <mergeCell ref="B263:B265"/>
    <mergeCell ref="C263:C265"/>
    <mergeCell ref="D263:D265"/>
    <mergeCell ref="E263:E265"/>
    <mergeCell ref="F263:F265"/>
    <mergeCell ref="L278:L279"/>
    <mergeCell ref="M278:M279"/>
    <mergeCell ref="N278:N279"/>
    <mergeCell ref="O278:O279"/>
    <mergeCell ref="P278:P279"/>
    <mergeCell ref="F278:F279"/>
    <mergeCell ref="G278:G279"/>
    <mergeCell ref="H278:H279"/>
    <mergeCell ref="I278:I279"/>
    <mergeCell ref="J278:J279"/>
    <mergeCell ref="K278:K279"/>
    <mergeCell ref="M276:M277"/>
    <mergeCell ref="N276:N277"/>
    <mergeCell ref="O276:O277"/>
    <mergeCell ref="P276:P277"/>
    <mergeCell ref="A278:A279"/>
    <mergeCell ref="B278:B279"/>
    <mergeCell ref="C278:C279"/>
    <mergeCell ref="D278:D279"/>
    <mergeCell ref="E278:E279"/>
    <mergeCell ref="G276:G277"/>
    <mergeCell ref="H276:H277"/>
    <mergeCell ref="I276:I277"/>
    <mergeCell ref="J276:J277"/>
    <mergeCell ref="K276:K277"/>
    <mergeCell ref="L276:L277"/>
    <mergeCell ref="A276:A277"/>
    <mergeCell ref="B276:B277"/>
    <mergeCell ref="C276:C277"/>
    <mergeCell ref="D276:D277"/>
    <mergeCell ref="E276:E277"/>
    <mergeCell ref="F276:F277"/>
    <mergeCell ref="L274:L275"/>
    <mergeCell ref="M274:M275"/>
    <mergeCell ref="N274:N275"/>
    <mergeCell ref="O274:O275"/>
    <mergeCell ref="P274:P275"/>
    <mergeCell ref="F274:F275"/>
    <mergeCell ref="G274:G275"/>
    <mergeCell ref="H274:H275"/>
    <mergeCell ref="I274:I275"/>
    <mergeCell ref="J274:J275"/>
    <mergeCell ref="K274:K275"/>
    <mergeCell ref="M287:M288"/>
    <mergeCell ref="N287:N288"/>
    <mergeCell ref="O287:O288"/>
    <mergeCell ref="P287:P288"/>
    <mergeCell ref="A289:A290"/>
    <mergeCell ref="B289:B290"/>
    <mergeCell ref="C289:C290"/>
    <mergeCell ref="D289:D290"/>
    <mergeCell ref="E289:E290"/>
    <mergeCell ref="G287:G288"/>
    <mergeCell ref="H287:H288"/>
    <mergeCell ref="I287:I288"/>
    <mergeCell ref="J287:J288"/>
    <mergeCell ref="K287:K288"/>
    <mergeCell ref="L287:L288"/>
    <mergeCell ref="A287:A288"/>
    <mergeCell ref="B287:B288"/>
    <mergeCell ref="C287:C288"/>
    <mergeCell ref="D287:D288"/>
    <mergeCell ref="E287:E288"/>
    <mergeCell ref="F287:F288"/>
    <mergeCell ref="L285:L286"/>
    <mergeCell ref="M285:M286"/>
    <mergeCell ref="N285:N286"/>
    <mergeCell ref="O285:O286"/>
    <mergeCell ref="P285:P286"/>
    <mergeCell ref="F285:F286"/>
    <mergeCell ref="G285:G286"/>
    <mergeCell ref="H285:H286"/>
    <mergeCell ref="I285:I286"/>
    <mergeCell ref="J285:J286"/>
    <mergeCell ref="K285:K286"/>
    <mergeCell ref="M283:M284"/>
    <mergeCell ref="N283:N284"/>
    <mergeCell ref="O283:O284"/>
    <mergeCell ref="P283:P284"/>
    <mergeCell ref="A285:A286"/>
    <mergeCell ref="B285:B286"/>
    <mergeCell ref="C285:C286"/>
    <mergeCell ref="D285:D286"/>
    <mergeCell ref="E285:E286"/>
    <mergeCell ref="G283:G284"/>
    <mergeCell ref="H283:H284"/>
    <mergeCell ref="I283:I284"/>
    <mergeCell ref="J283:J284"/>
    <mergeCell ref="K283:K284"/>
    <mergeCell ref="L283:L284"/>
    <mergeCell ref="A283:A284"/>
    <mergeCell ref="B283:B284"/>
    <mergeCell ref="C283:C284"/>
    <mergeCell ref="D283:D284"/>
    <mergeCell ref="E283:E284"/>
    <mergeCell ref="F283:F284"/>
    <mergeCell ref="L293:L294"/>
    <mergeCell ref="M293:M294"/>
    <mergeCell ref="N293:N294"/>
    <mergeCell ref="O293:O294"/>
    <mergeCell ref="P293:P294"/>
    <mergeCell ref="F293:F294"/>
    <mergeCell ref="G293:G294"/>
    <mergeCell ref="H293:H294"/>
    <mergeCell ref="I293:I294"/>
    <mergeCell ref="J293:J294"/>
    <mergeCell ref="K293:K294"/>
    <mergeCell ref="M291:M292"/>
    <mergeCell ref="N291:N292"/>
    <mergeCell ref="O291:O292"/>
    <mergeCell ref="P291:P292"/>
    <mergeCell ref="A293:A294"/>
    <mergeCell ref="B293:B294"/>
    <mergeCell ref="C293:C294"/>
    <mergeCell ref="D293:D294"/>
    <mergeCell ref="E293:E294"/>
    <mergeCell ref="G291:G292"/>
    <mergeCell ref="H291:H292"/>
    <mergeCell ref="I291:I292"/>
    <mergeCell ref="J291:J292"/>
    <mergeCell ref="K291:K292"/>
    <mergeCell ref="L291:L292"/>
    <mergeCell ref="A291:A292"/>
    <mergeCell ref="B291:B292"/>
    <mergeCell ref="C291:C292"/>
    <mergeCell ref="D291:D292"/>
    <mergeCell ref="E291:E292"/>
    <mergeCell ref="F291:F292"/>
    <mergeCell ref="L289:L290"/>
    <mergeCell ref="M289:M290"/>
    <mergeCell ref="N289:N290"/>
    <mergeCell ref="O289:O290"/>
    <mergeCell ref="P289:P290"/>
    <mergeCell ref="F289:F290"/>
    <mergeCell ref="G289:G290"/>
    <mergeCell ref="H289:H290"/>
    <mergeCell ref="I289:I290"/>
    <mergeCell ref="J289:J290"/>
    <mergeCell ref="K289:K290"/>
    <mergeCell ref="M303:M304"/>
    <mergeCell ref="N303:N304"/>
    <mergeCell ref="O303:O304"/>
    <mergeCell ref="P303:P304"/>
    <mergeCell ref="A305:A306"/>
    <mergeCell ref="B305:B306"/>
    <mergeCell ref="C305:C306"/>
    <mergeCell ref="D305:D306"/>
    <mergeCell ref="E305:E306"/>
    <mergeCell ref="G303:G304"/>
    <mergeCell ref="H303:H304"/>
    <mergeCell ref="I303:I304"/>
    <mergeCell ref="J303:J304"/>
    <mergeCell ref="K303:K304"/>
    <mergeCell ref="L303:L304"/>
    <mergeCell ref="A303:A304"/>
    <mergeCell ref="B303:B304"/>
    <mergeCell ref="C303:C304"/>
    <mergeCell ref="D303:D304"/>
    <mergeCell ref="E303:E304"/>
    <mergeCell ref="F303:F304"/>
    <mergeCell ref="L297:L299"/>
    <mergeCell ref="M297:M299"/>
    <mergeCell ref="N297:N299"/>
    <mergeCell ref="O297:O299"/>
    <mergeCell ref="P297:P299"/>
    <mergeCell ref="F297:F299"/>
    <mergeCell ref="G297:G299"/>
    <mergeCell ref="H297:H299"/>
    <mergeCell ref="I297:I299"/>
    <mergeCell ref="J297:J299"/>
    <mergeCell ref="K297:K299"/>
    <mergeCell ref="M295:M296"/>
    <mergeCell ref="N295:N296"/>
    <mergeCell ref="O295:O296"/>
    <mergeCell ref="P295:P296"/>
    <mergeCell ref="A297:A299"/>
    <mergeCell ref="B297:B299"/>
    <mergeCell ref="C297:C299"/>
    <mergeCell ref="D297:D299"/>
    <mergeCell ref="E297:E299"/>
    <mergeCell ref="G295:G296"/>
    <mergeCell ref="H295:H296"/>
    <mergeCell ref="I295:I296"/>
    <mergeCell ref="J295:J296"/>
    <mergeCell ref="K295:K296"/>
    <mergeCell ref="L295:L296"/>
    <mergeCell ref="A295:A296"/>
    <mergeCell ref="B295:B296"/>
    <mergeCell ref="C295:C296"/>
    <mergeCell ref="D295:D296"/>
    <mergeCell ref="E295:E296"/>
    <mergeCell ref="F295:F296"/>
    <mergeCell ref="L311:L313"/>
    <mergeCell ref="M311:M313"/>
    <mergeCell ref="N311:N313"/>
    <mergeCell ref="O311:O313"/>
    <mergeCell ref="P311:P313"/>
    <mergeCell ref="F311:F313"/>
    <mergeCell ref="G311:G313"/>
    <mergeCell ref="H311:H313"/>
    <mergeCell ref="I311:I313"/>
    <mergeCell ref="J311:J313"/>
    <mergeCell ref="K311:K313"/>
    <mergeCell ref="M308:M309"/>
    <mergeCell ref="N308:N309"/>
    <mergeCell ref="O308:O309"/>
    <mergeCell ref="P308:P309"/>
    <mergeCell ref="A311:A313"/>
    <mergeCell ref="B311:B313"/>
    <mergeCell ref="C311:C313"/>
    <mergeCell ref="D311:D313"/>
    <mergeCell ref="E311:E313"/>
    <mergeCell ref="G308:G309"/>
    <mergeCell ref="H308:H309"/>
    <mergeCell ref="I308:I309"/>
    <mergeCell ref="J308:J309"/>
    <mergeCell ref="K308:K309"/>
    <mergeCell ref="L308:L309"/>
    <mergeCell ref="A308:A309"/>
    <mergeCell ref="B308:B309"/>
    <mergeCell ref="C308:C309"/>
    <mergeCell ref="D308:D309"/>
    <mergeCell ref="E308:E309"/>
    <mergeCell ref="F308:F309"/>
    <mergeCell ref="L305:L306"/>
    <mergeCell ref="M305:M306"/>
    <mergeCell ref="N305:N306"/>
    <mergeCell ref="O305:O306"/>
    <mergeCell ref="P305:P306"/>
    <mergeCell ref="F305:F306"/>
    <mergeCell ref="G305:G306"/>
    <mergeCell ref="H305:H306"/>
    <mergeCell ref="I305:I306"/>
    <mergeCell ref="J305:J306"/>
    <mergeCell ref="K305:K306"/>
    <mergeCell ref="M319:M321"/>
    <mergeCell ref="N319:N321"/>
    <mergeCell ref="O319:O321"/>
    <mergeCell ref="P319:P321"/>
    <mergeCell ref="A322:A323"/>
    <mergeCell ref="B322:B323"/>
    <mergeCell ref="C322:C323"/>
    <mergeCell ref="D322:D323"/>
    <mergeCell ref="E322:E323"/>
    <mergeCell ref="G319:G321"/>
    <mergeCell ref="H319:H321"/>
    <mergeCell ref="I319:I321"/>
    <mergeCell ref="J319:J321"/>
    <mergeCell ref="K319:K321"/>
    <mergeCell ref="L319:L321"/>
    <mergeCell ref="A319:A321"/>
    <mergeCell ref="B319:B321"/>
    <mergeCell ref="C319:C321"/>
    <mergeCell ref="D319:D321"/>
    <mergeCell ref="E319:E321"/>
    <mergeCell ref="F319:F321"/>
    <mergeCell ref="L317:L318"/>
    <mergeCell ref="M317:M318"/>
    <mergeCell ref="N317:N318"/>
    <mergeCell ref="O317:O318"/>
    <mergeCell ref="P317:P318"/>
    <mergeCell ref="F317:F318"/>
    <mergeCell ref="G317:G318"/>
    <mergeCell ref="H317:H318"/>
    <mergeCell ref="I317:I318"/>
    <mergeCell ref="J317:J318"/>
    <mergeCell ref="K317:K318"/>
    <mergeCell ref="M314:M315"/>
    <mergeCell ref="N314:N315"/>
    <mergeCell ref="O314:O315"/>
    <mergeCell ref="P314:P315"/>
    <mergeCell ref="A317:A318"/>
    <mergeCell ref="B317:B318"/>
    <mergeCell ref="C317:C318"/>
    <mergeCell ref="D317:D318"/>
    <mergeCell ref="E317:E318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C314:C315"/>
    <mergeCell ref="D314:D315"/>
    <mergeCell ref="E314:E315"/>
    <mergeCell ref="F314:F315"/>
    <mergeCell ref="L327:L328"/>
    <mergeCell ref="M327:M328"/>
    <mergeCell ref="N327:N328"/>
    <mergeCell ref="O327:O328"/>
    <mergeCell ref="P327:P328"/>
    <mergeCell ref="F327:F328"/>
    <mergeCell ref="G327:G328"/>
    <mergeCell ref="H327:H328"/>
    <mergeCell ref="I327:I328"/>
    <mergeCell ref="J327:J328"/>
    <mergeCell ref="K327:K328"/>
    <mergeCell ref="M324:M326"/>
    <mergeCell ref="N324:N326"/>
    <mergeCell ref="O324:O326"/>
    <mergeCell ref="P324:P326"/>
    <mergeCell ref="A327:A328"/>
    <mergeCell ref="B327:B328"/>
    <mergeCell ref="C327:C328"/>
    <mergeCell ref="D327:D328"/>
    <mergeCell ref="E327:E328"/>
    <mergeCell ref="G324:G326"/>
    <mergeCell ref="H324:H326"/>
    <mergeCell ref="I324:I326"/>
    <mergeCell ref="J324:J326"/>
    <mergeCell ref="K324:K326"/>
    <mergeCell ref="L324:L326"/>
    <mergeCell ref="A324:A326"/>
    <mergeCell ref="B324:B326"/>
    <mergeCell ref="C324:C326"/>
    <mergeCell ref="D324:D326"/>
    <mergeCell ref="E324:E326"/>
    <mergeCell ref="F324:F326"/>
    <mergeCell ref="L322:L323"/>
    <mergeCell ref="M322:M323"/>
    <mergeCell ref="N322:N323"/>
    <mergeCell ref="O322:O323"/>
    <mergeCell ref="P322:P323"/>
    <mergeCell ref="F322:F323"/>
    <mergeCell ref="G322:G323"/>
    <mergeCell ref="H322:H323"/>
    <mergeCell ref="I322:I323"/>
    <mergeCell ref="J322:J323"/>
    <mergeCell ref="K322:K323"/>
    <mergeCell ref="M334:M335"/>
    <mergeCell ref="N334:N335"/>
    <mergeCell ref="O334:O335"/>
    <mergeCell ref="P334:P335"/>
    <mergeCell ref="A336:A337"/>
    <mergeCell ref="B336:B337"/>
    <mergeCell ref="C336:C337"/>
    <mergeCell ref="D336:D337"/>
    <mergeCell ref="E336:E337"/>
    <mergeCell ref="G334:G335"/>
    <mergeCell ref="H334:H335"/>
    <mergeCell ref="I334:I335"/>
    <mergeCell ref="J334:J335"/>
    <mergeCell ref="K334:K335"/>
    <mergeCell ref="L334:L335"/>
    <mergeCell ref="A334:A335"/>
    <mergeCell ref="B334:B335"/>
    <mergeCell ref="C334:C335"/>
    <mergeCell ref="D334:D335"/>
    <mergeCell ref="E334:E335"/>
    <mergeCell ref="F334:F335"/>
    <mergeCell ref="L331:L332"/>
    <mergeCell ref="M331:M332"/>
    <mergeCell ref="N331:N332"/>
    <mergeCell ref="O331:O332"/>
    <mergeCell ref="P331:P332"/>
    <mergeCell ref="F331:F332"/>
    <mergeCell ref="G331:G332"/>
    <mergeCell ref="H331:H332"/>
    <mergeCell ref="I331:I332"/>
    <mergeCell ref="J331:J332"/>
    <mergeCell ref="K331:K332"/>
    <mergeCell ref="M329:M330"/>
    <mergeCell ref="N329:N330"/>
    <mergeCell ref="O329:O330"/>
    <mergeCell ref="P329:P330"/>
    <mergeCell ref="A331:A332"/>
    <mergeCell ref="B331:B332"/>
    <mergeCell ref="C331:C332"/>
    <mergeCell ref="D331:D332"/>
    <mergeCell ref="E331:E332"/>
    <mergeCell ref="G329:G330"/>
    <mergeCell ref="H329:H330"/>
    <mergeCell ref="I329:I330"/>
    <mergeCell ref="J329:J330"/>
    <mergeCell ref="K329:K330"/>
    <mergeCell ref="L329:L330"/>
    <mergeCell ref="A329:A330"/>
    <mergeCell ref="B329:B330"/>
    <mergeCell ref="C329:C330"/>
    <mergeCell ref="D329:D330"/>
    <mergeCell ref="E329:E330"/>
    <mergeCell ref="F329:F330"/>
    <mergeCell ref="L344:L345"/>
    <mergeCell ref="M344:M345"/>
    <mergeCell ref="N344:N345"/>
    <mergeCell ref="O344:O345"/>
    <mergeCell ref="P344:P345"/>
    <mergeCell ref="F344:F345"/>
    <mergeCell ref="G344:G345"/>
    <mergeCell ref="H344:H345"/>
    <mergeCell ref="I344:I345"/>
    <mergeCell ref="J344:J345"/>
    <mergeCell ref="K344:K345"/>
    <mergeCell ref="M339:M341"/>
    <mergeCell ref="N339:N341"/>
    <mergeCell ref="O339:O341"/>
    <mergeCell ref="P339:P341"/>
    <mergeCell ref="A344:A345"/>
    <mergeCell ref="B344:B345"/>
    <mergeCell ref="C344:C345"/>
    <mergeCell ref="D344:D345"/>
    <mergeCell ref="E344:E345"/>
    <mergeCell ref="G339:G341"/>
    <mergeCell ref="H339:H341"/>
    <mergeCell ref="I339:I341"/>
    <mergeCell ref="J339:J341"/>
    <mergeCell ref="K339:K341"/>
    <mergeCell ref="L339:L341"/>
    <mergeCell ref="A339:A341"/>
    <mergeCell ref="B339:B341"/>
    <mergeCell ref="C339:C341"/>
    <mergeCell ref="D339:D341"/>
    <mergeCell ref="E339:E341"/>
    <mergeCell ref="F339:F341"/>
    <mergeCell ref="L336:L337"/>
    <mergeCell ref="M336:M337"/>
    <mergeCell ref="N336:N337"/>
    <mergeCell ref="O336:O337"/>
    <mergeCell ref="P336:P337"/>
    <mergeCell ref="F336:F337"/>
    <mergeCell ref="G336:G337"/>
    <mergeCell ref="H336:H337"/>
    <mergeCell ref="I336:I337"/>
    <mergeCell ref="J336:J337"/>
    <mergeCell ref="K336:K337"/>
    <mergeCell ref="M351:M352"/>
    <mergeCell ref="N351:N352"/>
    <mergeCell ref="O351:O352"/>
    <mergeCell ref="P351:P352"/>
    <mergeCell ref="A353:A354"/>
    <mergeCell ref="B353:B354"/>
    <mergeCell ref="C353:C354"/>
    <mergeCell ref="D353:D354"/>
    <mergeCell ref="E353:E354"/>
    <mergeCell ref="G351:G352"/>
    <mergeCell ref="H351:H352"/>
    <mergeCell ref="I351:I352"/>
    <mergeCell ref="J351:J352"/>
    <mergeCell ref="K351:K352"/>
    <mergeCell ref="L351:L352"/>
    <mergeCell ref="A351:A352"/>
    <mergeCell ref="B351:B352"/>
    <mergeCell ref="C351:C352"/>
    <mergeCell ref="D351:D352"/>
    <mergeCell ref="E351:E352"/>
    <mergeCell ref="F351:F352"/>
    <mergeCell ref="L349:L350"/>
    <mergeCell ref="M349:M350"/>
    <mergeCell ref="N349:N350"/>
    <mergeCell ref="O349:O350"/>
    <mergeCell ref="P349:P350"/>
    <mergeCell ref="F349:F350"/>
    <mergeCell ref="G349:G350"/>
    <mergeCell ref="H349:H350"/>
    <mergeCell ref="I349:I350"/>
    <mergeCell ref="J349:J350"/>
    <mergeCell ref="K349:K350"/>
    <mergeCell ref="M346:M348"/>
    <mergeCell ref="N346:N348"/>
    <mergeCell ref="O346:O348"/>
    <mergeCell ref="P346:P348"/>
    <mergeCell ref="A349:A350"/>
    <mergeCell ref="B349:B350"/>
    <mergeCell ref="C349:C350"/>
    <mergeCell ref="D349:D350"/>
    <mergeCell ref="E349:E350"/>
    <mergeCell ref="G346:G348"/>
    <mergeCell ref="H346:H348"/>
    <mergeCell ref="I346:I348"/>
    <mergeCell ref="J346:J348"/>
    <mergeCell ref="K346:K348"/>
    <mergeCell ref="L346:L348"/>
    <mergeCell ref="A346:A348"/>
    <mergeCell ref="B346:B348"/>
    <mergeCell ref="C346:C348"/>
    <mergeCell ref="D346:D348"/>
    <mergeCell ref="E346:E348"/>
    <mergeCell ref="F346:F348"/>
    <mergeCell ref="L357:L358"/>
    <mergeCell ref="M357:M358"/>
    <mergeCell ref="N357:N358"/>
    <mergeCell ref="O357:O358"/>
    <mergeCell ref="P357:P358"/>
    <mergeCell ref="F357:F358"/>
    <mergeCell ref="G357:G358"/>
    <mergeCell ref="H357:H358"/>
    <mergeCell ref="I357:I358"/>
    <mergeCell ref="J357:J358"/>
    <mergeCell ref="K357:K358"/>
    <mergeCell ref="M355:M356"/>
    <mergeCell ref="N355:N356"/>
    <mergeCell ref="O355:O356"/>
    <mergeCell ref="P355:P356"/>
    <mergeCell ref="A357:A358"/>
    <mergeCell ref="B357:B358"/>
    <mergeCell ref="C357:C358"/>
    <mergeCell ref="D357:D358"/>
    <mergeCell ref="E357:E358"/>
    <mergeCell ref="G355:G356"/>
    <mergeCell ref="H355:H356"/>
    <mergeCell ref="I355:I356"/>
    <mergeCell ref="J355:J356"/>
    <mergeCell ref="K355:K356"/>
    <mergeCell ref="L355:L356"/>
    <mergeCell ref="A355:A356"/>
    <mergeCell ref="B355:B356"/>
    <mergeCell ref="C355:C356"/>
    <mergeCell ref="D355:D356"/>
    <mergeCell ref="E355:E356"/>
    <mergeCell ref="F355:F356"/>
    <mergeCell ref="L353:L354"/>
    <mergeCell ref="M353:M354"/>
    <mergeCell ref="N353:N354"/>
    <mergeCell ref="O353:O354"/>
    <mergeCell ref="P353:P354"/>
    <mergeCell ref="F353:F354"/>
    <mergeCell ref="G353:G354"/>
    <mergeCell ref="H353:H354"/>
    <mergeCell ref="I353:I354"/>
    <mergeCell ref="J353:J354"/>
    <mergeCell ref="K353:K354"/>
    <mergeCell ref="M364:M365"/>
    <mergeCell ref="N364:N365"/>
    <mergeCell ref="O364:O365"/>
    <mergeCell ref="P364:P365"/>
    <mergeCell ref="A366:A368"/>
    <mergeCell ref="B366:B368"/>
    <mergeCell ref="C366:C368"/>
    <mergeCell ref="D366:D368"/>
    <mergeCell ref="E366:E368"/>
    <mergeCell ref="G364:G365"/>
    <mergeCell ref="H364:H365"/>
    <mergeCell ref="I364:I365"/>
    <mergeCell ref="J364:J365"/>
    <mergeCell ref="K364:K365"/>
    <mergeCell ref="L364:L365"/>
    <mergeCell ref="A364:A365"/>
    <mergeCell ref="B364:B365"/>
    <mergeCell ref="C364:C365"/>
    <mergeCell ref="D364:D365"/>
    <mergeCell ref="E364:E365"/>
    <mergeCell ref="F364:F365"/>
    <mergeCell ref="L361:L363"/>
    <mergeCell ref="M361:M363"/>
    <mergeCell ref="N361:N363"/>
    <mergeCell ref="O361:O363"/>
    <mergeCell ref="P361:P363"/>
    <mergeCell ref="F361:F363"/>
    <mergeCell ref="G361:G363"/>
    <mergeCell ref="H361:H363"/>
    <mergeCell ref="I361:I363"/>
    <mergeCell ref="J361:J363"/>
    <mergeCell ref="K361:K363"/>
    <mergeCell ref="M359:M360"/>
    <mergeCell ref="N359:N360"/>
    <mergeCell ref="O359:O360"/>
    <mergeCell ref="P359:P360"/>
    <mergeCell ref="A361:A363"/>
    <mergeCell ref="B361:B363"/>
    <mergeCell ref="C361:C363"/>
    <mergeCell ref="D361:D363"/>
    <mergeCell ref="E361:E363"/>
    <mergeCell ref="G359:G360"/>
    <mergeCell ref="H359:H360"/>
    <mergeCell ref="I359:I360"/>
    <mergeCell ref="J359:J360"/>
    <mergeCell ref="K359:K360"/>
    <mergeCell ref="L359:L360"/>
    <mergeCell ref="A359:A360"/>
    <mergeCell ref="B359:B360"/>
    <mergeCell ref="C359:C360"/>
    <mergeCell ref="D359:D360"/>
    <mergeCell ref="E359:E360"/>
    <mergeCell ref="F359:F360"/>
    <mergeCell ref="L371:L373"/>
    <mergeCell ref="M371:M373"/>
    <mergeCell ref="N371:N373"/>
    <mergeCell ref="O371:O373"/>
    <mergeCell ref="P371:P373"/>
    <mergeCell ref="F371:F373"/>
    <mergeCell ref="G371:G373"/>
    <mergeCell ref="H371:H373"/>
    <mergeCell ref="I371:I373"/>
    <mergeCell ref="J371:J373"/>
    <mergeCell ref="K371:K373"/>
    <mergeCell ref="M369:M370"/>
    <mergeCell ref="N369:N370"/>
    <mergeCell ref="O369:O370"/>
    <mergeCell ref="P369:P370"/>
    <mergeCell ref="A371:A373"/>
    <mergeCell ref="B371:B373"/>
    <mergeCell ref="C371:C373"/>
    <mergeCell ref="D371:D373"/>
    <mergeCell ref="E371:E373"/>
    <mergeCell ref="G369:G370"/>
    <mergeCell ref="H369:H370"/>
    <mergeCell ref="I369:I370"/>
    <mergeCell ref="J369:J370"/>
    <mergeCell ref="K369:K370"/>
    <mergeCell ref="L369:L370"/>
    <mergeCell ref="A369:A370"/>
    <mergeCell ref="B369:B370"/>
    <mergeCell ref="C369:C370"/>
    <mergeCell ref="D369:D370"/>
    <mergeCell ref="E369:E370"/>
    <mergeCell ref="F369:F370"/>
    <mergeCell ref="L366:L368"/>
    <mergeCell ref="M366:M368"/>
    <mergeCell ref="N366:N368"/>
    <mergeCell ref="O366:O368"/>
    <mergeCell ref="P366:P368"/>
    <mergeCell ref="F366:F368"/>
    <mergeCell ref="G366:G368"/>
    <mergeCell ref="H366:H368"/>
    <mergeCell ref="I366:I368"/>
    <mergeCell ref="J366:J368"/>
    <mergeCell ref="K366:K368"/>
    <mergeCell ref="M380:M383"/>
    <mergeCell ref="N380:N383"/>
    <mergeCell ref="O380:O383"/>
    <mergeCell ref="P380:P383"/>
    <mergeCell ref="A384:A385"/>
    <mergeCell ref="B384:B385"/>
    <mergeCell ref="C384:C385"/>
    <mergeCell ref="D384:D385"/>
    <mergeCell ref="E384:E385"/>
    <mergeCell ref="G380:G383"/>
    <mergeCell ref="H380:H383"/>
    <mergeCell ref="I380:I383"/>
    <mergeCell ref="J380:J383"/>
    <mergeCell ref="K380:K383"/>
    <mergeCell ref="L380:L383"/>
    <mergeCell ref="A380:A383"/>
    <mergeCell ref="B380:B383"/>
    <mergeCell ref="C380:C383"/>
    <mergeCell ref="D380:D383"/>
    <mergeCell ref="E380:E383"/>
    <mergeCell ref="F380:F383"/>
    <mergeCell ref="L377:L378"/>
    <mergeCell ref="M377:M378"/>
    <mergeCell ref="N377:N378"/>
    <mergeCell ref="O377:O378"/>
    <mergeCell ref="P377:P378"/>
    <mergeCell ref="F377:F378"/>
    <mergeCell ref="G377:G378"/>
    <mergeCell ref="H377:H378"/>
    <mergeCell ref="I377:I378"/>
    <mergeCell ref="J377:J378"/>
    <mergeCell ref="K377:K378"/>
    <mergeCell ref="M374:M375"/>
    <mergeCell ref="N374:N375"/>
    <mergeCell ref="O374:O375"/>
    <mergeCell ref="P374:P375"/>
    <mergeCell ref="A377:A378"/>
    <mergeCell ref="B377:B378"/>
    <mergeCell ref="C377:C378"/>
    <mergeCell ref="D377:D378"/>
    <mergeCell ref="E377:E378"/>
    <mergeCell ref="G374:G375"/>
    <mergeCell ref="H374:H375"/>
    <mergeCell ref="I374:I375"/>
    <mergeCell ref="J374:J375"/>
    <mergeCell ref="K374:K375"/>
    <mergeCell ref="L374:L375"/>
    <mergeCell ref="A374:A375"/>
    <mergeCell ref="B374:B375"/>
    <mergeCell ref="C374:C375"/>
    <mergeCell ref="D374:D375"/>
    <mergeCell ref="E374:E375"/>
    <mergeCell ref="F374:F375"/>
    <mergeCell ref="L389:L390"/>
    <mergeCell ref="M389:M390"/>
    <mergeCell ref="N389:N390"/>
    <mergeCell ref="O389:O390"/>
    <mergeCell ref="P389:P390"/>
    <mergeCell ref="F389:F390"/>
    <mergeCell ref="G389:G390"/>
    <mergeCell ref="H389:H390"/>
    <mergeCell ref="I389:I390"/>
    <mergeCell ref="J389:J390"/>
    <mergeCell ref="K389:K390"/>
    <mergeCell ref="M386:M388"/>
    <mergeCell ref="N386:N388"/>
    <mergeCell ref="O386:O388"/>
    <mergeCell ref="P386:P388"/>
    <mergeCell ref="A389:A390"/>
    <mergeCell ref="B389:B390"/>
    <mergeCell ref="C389:C390"/>
    <mergeCell ref="D389:D390"/>
    <mergeCell ref="E389:E390"/>
    <mergeCell ref="G386:G388"/>
    <mergeCell ref="H386:H388"/>
    <mergeCell ref="I386:I388"/>
    <mergeCell ref="J386:J388"/>
    <mergeCell ref="K386:K388"/>
    <mergeCell ref="L386:L388"/>
    <mergeCell ref="A386:A388"/>
    <mergeCell ref="B386:B388"/>
    <mergeCell ref="C386:C388"/>
    <mergeCell ref="D386:D388"/>
    <mergeCell ref="E386:E388"/>
    <mergeCell ref="F386:F388"/>
    <mergeCell ref="L384:L385"/>
    <mergeCell ref="M384:M385"/>
    <mergeCell ref="N384:N385"/>
    <mergeCell ref="O384:O385"/>
    <mergeCell ref="P384:P385"/>
    <mergeCell ref="F384:F385"/>
    <mergeCell ref="G384:G385"/>
    <mergeCell ref="H384:H385"/>
    <mergeCell ref="I384:I385"/>
    <mergeCell ref="J384:J385"/>
    <mergeCell ref="K384:K385"/>
    <mergeCell ref="M398:M399"/>
    <mergeCell ref="N398:N399"/>
    <mergeCell ref="O398:O399"/>
    <mergeCell ref="P398:P399"/>
    <mergeCell ref="A401:A402"/>
    <mergeCell ref="B401:B402"/>
    <mergeCell ref="C401:C402"/>
    <mergeCell ref="D401:D402"/>
    <mergeCell ref="E401:E402"/>
    <mergeCell ref="G398:G399"/>
    <mergeCell ref="H398:H399"/>
    <mergeCell ref="I398:I399"/>
    <mergeCell ref="J398:J399"/>
    <mergeCell ref="K398:K399"/>
    <mergeCell ref="L398:L399"/>
    <mergeCell ref="A398:A399"/>
    <mergeCell ref="B398:B399"/>
    <mergeCell ref="C398:C399"/>
    <mergeCell ref="D398:D399"/>
    <mergeCell ref="E398:E399"/>
    <mergeCell ref="F398:F399"/>
    <mergeCell ref="L393:L394"/>
    <mergeCell ref="M393:M394"/>
    <mergeCell ref="N393:N394"/>
    <mergeCell ref="O393:O394"/>
    <mergeCell ref="P393:P394"/>
    <mergeCell ref="F393:F394"/>
    <mergeCell ref="G393:G394"/>
    <mergeCell ref="H393:H394"/>
    <mergeCell ref="I393:I394"/>
    <mergeCell ref="J393:J394"/>
    <mergeCell ref="K393:K394"/>
    <mergeCell ref="M391:M392"/>
    <mergeCell ref="N391:N392"/>
    <mergeCell ref="O391:O392"/>
    <mergeCell ref="P391:P392"/>
    <mergeCell ref="A393:A394"/>
    <mergeCell ref="B393:B394"/>
    <mergeCell ref="C393:C394"/>
    <mergeCell ref="D393:D394"/>
    <mergeCell ref="E393:E394"/>
    <mergeCell ref="G391:G392"/>
    <mergeCell ref="H391:H392"/>
    <mergeCell ref="I391:I392"/>
    <mergeCell ref="J391:J392"/>
    <mergeCell ref="K391:K392"/>
    <mergeCell ref="L391:L392"/>
    <mergeCell ref="A391:A392"/>
    <mergeCell ref="B391:B392"/>
    <mergeCell ref="C391:C392"/>
    <mergeCell ref="D391:D392"/>
    <mergeCell ref="E391:E392"/>
    <mergeCell ref="F391:F392"/>
    <mergeCell ref="L407:L408"/>
    <mergeCell ref="M407:M408"/>
    <mergeCell ref="N407:N408"/>
    <mergeCell ref="O407:O408"/>
    <mergeCell ref="P407:P408"/>
    <mergeCell ref="F407:F408"/>
    <mergeCell ref="G407:G408"/>
    <mergeCell ref="H407:H408"/>
    <mergeCell ref="I407:I408"/>
    <mergeCell ref="J407:J408"/>
    <mergeCell ref="K407:K408"/>
    <mergeCell ref="M404:M405"/>
    <mergeCell ref="N404:N405"/>
    <mergeCell ref="O404:O405"/>
    <mergeCell ref="P404:P405"/>
    <mergeCell ref="A407:A408"/>
    <mergeCell ref="B407:B408"/>
    <mergeCell ref="C407:C408"/>
    <mergeCell ref="D407:D408"/>
    <mergeCell ref="E407:E408"/>
    <mergeCell ref="G404:G405"/>
    <mergeCell ref="H404:H405"/>
    <mergeCell ref="I404:I405"/>
    <mergeCell ref="J404:J405"/>
    <mergeCell ref="K404:K405"/>
    <mergeCell ref="L404:L405"/>
    <mergeCell ref="A404:A405"/>
    <mergeCell ref="B404:B405"/>
    <mergeCell ref="C404:C405"/>
    <mergeCell ref="D404:D405"/>
    <mergeCell ref="E404:E405"/>
    <mergeCell ref="F404:F405"/>
    <mergeCell ref="L401:L402"/>
    <mergeCell ref="M401:M402"/>
    <mergeCell ref="N401:N402"/>
    <mergeCell ref="O401:O402"/>
    <mergeCell ref="P401:P402"/>
    <mergeCell ref="F401:F402"/>
    <mergeCell ref="G401:G402"/>
    <mergeCell ref="H401:H402"/>
    <mergeCell ref="I401:I402"/>
    <mergeCell ref="J401:J402"/>
    <mergeCell ref="K401:K402"/>
    <mergeCell ref="M420:M421"/>
    <mergeCell ref="N420:N421"/>
    <mergeCell ref="O420:O421"/>
    <mergeCell ref="P420:P421"/>
    <mergeCell ref="A422:A423"/>
    <mergeCell ref="B422:B423"/>
    <mergeCell ref="C422:C423"/>
    <mergeCell ref="D422:D423"/>
    <mergeCell ref="E422:E423"/>
    <mergeCell ref="G420:G421"/>
    <mergeCell ref="H420:H421"/>
    <mergeCell ref="I420:I421"/>
    <mergeCell ref="J420:J421"/>
    <mergeCell ref="K420:K421"/>
    <mergeCell ref="L420:L421"/>
    <mergeCell ref="A420:A421"/>
    <mergeCell ref="B420:B421"/>
    <mergeCell ref="C420:C421"/>
    <mergeCell ref="D420:D421"/>
    <mergeCell ref="E420:E421"/>
    <mergeCell ref="F420:F421"/>
    <mergeCell ref="L417:L418"/>
    <mergeCell ref="M417:M418"/>
    <mergeCell ref="N417:N418"/>
    <mergeCell ref="O417:O418"/>
    <mergeCell ref="P417:P418"/>
    <mergeCell ref="F417:F418"/>
    <mergeCell ref="G417:G418"/>
    <mergeCell ref="H417:H418"/>
    <mergeCell ref="I417:I418"/>
    <mergeCell ref="J417:J418"/>
    <mergeCell ref="K417:K418"/>
    <mergeCell ref="M411:M412"/>
    <mergeCell ref="N411:N412"/>
    <mergeCell ref="O411:O412"/>
    <mergeCell ref="P411:P412"/>
    <mergeCell ref="A417:A418"/>
    <mergeCell ref="B417:B418"/>
    <mergeCell ref="C417:C418"/>
    <mergeCell ref="D417:D418"/>
    <mergeCell ref="E417:E418"/>
    <mergeCell ref="G411:G412"/>
    <mergeCell ref="H411:H412"/>
    <mergeCell ref="I411:I412"/>
    <mergeCell ref="J411:J412"/>
    <mergeCell ref="K411:K412"/>
    <mergeCell ref="L411:L412"/>
    <mergeCell ref="A411:A412"/>
    <mergeCell ref="B411:B412"/>
    <mergeCell ref="C411:C412"/>
    <mergeCell ref="D411:D412"/>
    <mergeCell ref="E411:E412"/>
    <mergeCell ref="F411:F412"/>
    <mergeCell ref="L431:L432"/>
    <mergeCell ref="M431:M432"/>
    <mergeCell ref="N431:N432"/>
    <mergeCell ref="O431:O432"/>
    <mergeCell ref="P431:P432"/>
    <mergeCell ref="F431:F432"/>
    <mergeCell ref="G431:G432"/>
    <mergeCell ref="H431:H432"/>
    <mergeCell ref="I431:I432"/>
    <mergeCell ref="J431:J432"/>
    <mergeCell ref="K431:K432"/>
    <mergeCell ref="M424:M425"/>
    <mergeCell ref="N424:N425"/>
    <mergeCell ref="O424:O425"/>
    <mergeCell ref="P424:P425"/>
    <mergeCell ref="A431:A432"/>
    <mergeCell ref="B431:B432"/>
    <mergeCell ref="C431:C432"/>
    <mergeCell ref="D431:D432"/>
    <mergeCell ref="E431:E432"/>
    <mergeCell ref="G424:G425"/>
    <mergeCell ref="H424:H425"/>
    <mergeCell ref="I424:I425"/>
    <mergeCell ref="J424:J425"/>
    <mergeCell ref="K424:K425"/>
    <mergeCell ref="L424:L425"/>
    <mergeCell ref="A424:A425"/>
    <mergeCell ref="B424:B425"/>
    <mergeCell ref="C424:C425"/>
    <mergeCell ref="D424:D425"/>
    <mergeCell ref="E424:E425"/>
    <mergeCell ref="F424:F425"/>
    <mergeCell ref="L422:L423"/>
    <mergeCell ref="M422:M423"/>
    <mergeCell ref="N422:N423"/>
    <mergeCell ref="O422:O423"/>
    <mergeCell ref="P422:P423"/>
    <mergeCell ref="F422:F423"/>
    <mergeCell ref="G422:G423"/>
    <mergeCell ref="H422:H423"/>
    <mergeCell ref="I422:I423"/>
    <mergeCell ref="J422:J423"/>
    <mergeCell ref="K422:K423"/>
    <mergeCell ref="M439:M440"/>
    <mergeCell ref="N439:N440"/>
    <mergeCell ref="O439:O440"/>
    <mergeCell ref="P439:P440"/>
    <mergeCell ref="A441:A442"/>
    <mergeCell ref="B441:B442"/>
    <mergeCell ref="C441:C442"/>
    <mergeCell ref="D441:D442"/>
    <mergeCell ref="E441:E442"/>
    <mergeCell ref="G439:G440"/>
    <mergeCell ref="H439:H440"/>
    <mergeCell ref="I439:I440"/>
    <mergeCell ref="J439:J440"/>
    <mergeCell ref="K439:K440"/>
    <mergeCell ref="L439:L440"/>
    <mergeCell ref="A439:A440"/>
    <mergeCell ref="B439:B440"/>
    <mergeCell ref="C439:C440"/>
    <mergeCell ref="D439:D440"/>
    <mergeCell ref="E439:E440"/>
    <mergeCell ref="F439:F440"/>
    <mergeCell ref="L436:L437"/>
    <mergeCell ref="M436:M437"/>
    <mergeCell ref="N436:N437"/>
    <mergeCell ref="O436:O437"/>
    <mergeCell ref="P436:P437"/>
    <mergeCell ref="F436:F437"/>
    <mergeCell ref="G436:G437"/>
    <mergeCell ref="H436:H437"/>
    <mergeCell ref="I436:I437"/>
    <mergeCell ref="J436:J437"/>
    <mergeCell ref="K436:K437"/>
    <mergeCell ref="M433:M434"/>
    <mergeCell ref="N433:N434"/>
    <mergeCell ref="O433:O434"/>
    <mergeCell ref="P433:P434"/>
    <mergeCell ref="A436:A437"/>
    <mergeCell ref="B436:B437"/>
    <mergeCell ref="C436:C437"/>
    <mergeCell ref="D436:D437"/>
    <mergeCell ref="E436:E437"/>
    <mergeCell ref="G433:G434"/>
    <mergeCell ref="H433:H434"/>
    <mergeCell ref="I433:I434"/>
    <mergeCell ref="J433:J434"/>
    <mergeCell ref="K433:K434"/>
    <mergeCell ref="L433:L434"/>
    <mergeCell ref="A433:A434"/>
    <mergeCell ref="B433:B434"/>
    <mergeCell ref="C433:C434"/>
    <mergeCell ref="D433:D434"/>
    <mergeCell ref="E433:E434"/>
    <mergeCell ref="F433:F434"/>
    <mergeCell ref="L452:L453"/>
    <mergeCell ref="M452:M453"/>
    <mergeCell ref="N452:N453"/>
    <mergeCell ref="O452:O453"/>
    <mergeCell ref="P452:P453"/>
    <mergeCell ref="F452:F453"/>
    <mergeCell ref="G452:G453"/>
    <mergeCell ref="H452:H453"/>
    <mergeCell ref="I452:I453"/>
    <mergeCell ref="J452:J453"/>
    <mergeCell ref="K452:K453"/>
    <mergeCell ref="M449:M450"/>
    <mergeCell ref="N449:N450"/>
    <mergeCell ref="O449:O450"/>
    <mergeCell ref="P449:P450"/>
    <mergeCell ref="A452:A453"/>
    <mergeCell ref="B452:B453"/>
    <mergeCell ref="C452:C453"/>
    <mergeCell ref="D452:D453"/>
    <mergeCell ref="E452:E453"/>
    <mergeCell ref="G449:G450"/>
    <mergeCell ref="H449:H450"/>
    <mergeCell ref="I449:I450"/>
    <mergeCell ref="J449:J450"/>
    <mergeCell ref="K449:K450"/>
    <mergeCell ref="L449:L450"/>
    <mergeCell ref="A449:A450"/>
    <mergeCell ref="B449:B450"/>
    <mergeCell ref="C449:C450"/>
    <mergeCell ref="D449:D450"/>
    <mergeCell ref="E449:E450"/>
    <mergeCell ref="F449:F450"/>
    <mergeCell ref="L441:L442"/>
    <mergeCell ref="M441:M442"/>
    <mergeCell ref="N441:N442"/>
    <mergeCell ref="O441:O442"/>
    <mergeCell ref="P441:P442"/>
    <mergeCell ref="F441:F442"/>
    <mergeCell ref="G441:G442"/>
    <mergeCell ref="H441:H442"/>
    <mergeCell ref="I441:I442"/>
    <mergeCell ref="J441:J442"/>
    <mergeCell ref="K441:K442"/>
    <mergeCell ref="M460:M461"/>
    <mergeCell ref="N460:N461"/>
    <mergeCell ref="O460:O461"/>
    <mergeCell ref="P460:P461"/>
    <mergeCell ref="A464:A465"/>
    <mergeCell ref="B464:B465"/>
    <mergeCell ref="C464:C465"/>
    <mergeCell ref="D464:D465"/>
    <mergeCell ref="E464:E465"/>
    <mergeCell ref="G460:G461"/>
    <mergeCell ref="H460:H461"/>
    <mergeCell ref="I460:I461"/>
    <mergeCell ref="J460:J461"/>
    <mergeCell ref="K460:K461"/>
    <mergeCell ref="L460:L461"/>
    <mergeCell ref="A460:A461"/>
    <mergeCell ref="B460:B461"/>
    <mergeCell ref="C460:C461"/>
    <mergeCell ref="D460:D461"/>
    <mergeCell ref="E460:E461"/>
    <mergeCell ref="F460:F461"/>
    <mergeCell ref="L458:L459"/>
    <mergeCell ref="M458:M459"/>
    <mergeCell ref="N458:N459"/>
    <mergeCell ref="O458:O459"/>
    <mergeCell ref="P458:P459"/>
    <mergeCell ref="F458:F459"/>
    <mergeCell ref="G458:G459"/>
    <mergeCell ref="H458:H459"/>
    <mergeCell ref="I458:I459"/>
    <mergeCell ref="J458:J459"/>
    <mergeCell ref="K458:K459"/>
    <mergeCell ref="M454:M455"/>
    <mergeCell ref="N454:N455"/>
    <mergeCell ref="O454:O455"/>
    <mergeCell ref="P454:P455"/>
    <mergeCell ref="A458:A459"/>
    <mergeCell ref="B458:B459"/>
    <mergeCell ref="C458:C459"/>
    <mergeCell ref="D458:D459"/>
    <mergeCell ref="E458:E459"/>
    <mergeCell ref="G454:G455"/>
    <mergeCell ref="H454:H455"/>
    <mergeCell ref="I454:I455"/>
    <mergeCell ref="J454:J455"/>
    <mergeCell ref="K454:K455"/>
    <mergeCell ref="L454:L455"/>
    <mergeCell ref="A454:A455"/>
    <mergeCell ref="B454:B455"/>
    <mergeCell ref="C454:C455"/>
    <mergeCell ref="D454:D455"/>
    <mergeCell ref="E454:E455"/>
    <mergeCell ref="F454:F455"/>
    <mergeCell ref="L483:L484"/>
    <mergeCell ref="M483:M484"/>
    <mergeCell ref="N483:N484"/>
    <mergeCell ref="O483:O484"/>
    <mergeCell ref="P483:P484"/>
    <mergeCell ref="F483:F484"/>
    <mergeCell ref="G483:G484"/>
    <mergeCell ref="H483:H484"/>
    <mergeCell ref="I483:I484"/>
    <mergeCell ref="J483:J484"/>
    <mergeCell ref="K483:K484"/>
    <mergeCell ref="M479:M480"/>
    <mergeCell ref="N479:N480"/>
    <mergeCell ref="O479:O480"/>
    <mergeCell ref="P479:P480"/>
    <mergeCell ref="A483:A484"/>
    <mergeCell ref="B483:B484"/>
    <mergeCell ref="C483:C484"/>
    <mergeCell ref="D483:D484"/>
    <mergeCell ref="E483:E484"/>
    <mergeCell ref="G479:G480"/>
    <mergeCell ref="H479:H480"/>
    <mergeCell ref="I479:I480"/>
    <mergeCell ref="J479:J480"/>
    <mergeCell ref="K479:K480"/>
    <mergeCell ref="L479:L480"/>
    <mergeCell ref="A479:A480"/>
    <mergeCell ref="B479:B480"/>
    <mergeCell ref="C479:C480"/>
    <mergeCell ref="D479:D480"/>
    <mergeCell ref="E479:E480"/>
    <mergeCell ref="F479:F480"/>
    <mergeCell ref="L464:L465"/>
    <mergeCell ref="M464:M465"/>
    <mergeCell ref="N464:N465"/>
    <mergeCell ref="O464:O465"/>
    <mergeCell ref="P464:P465"/>
    <mergeCell ref="F464:F465"/>
    <mergeCell ref="G464:G465"/>
    <mergeCell ref="H464:H465"/>
    <mergeCell ref="I464:I465"/>
    <mergeCell ref="J464:J465"/>
    <mergeCell ref="K464:K465"/>
    <mergeCell ref="M494:M495"/>
    <mergeCell ref="N494:N495"/>
    <mergeCell ref="O494:O495"/>
    <mergeCell ref="P494:P495"/>
    <mergeCell ref="A499:A501"/>
    <mergeCell ref="B499:B501"/>
    <mergeCell ref="C499:C501"/>
    <mergeCell ref="D499:D501"/>
    <mergeCell ref="E499:E501"/>
    <mergeCell ref="G494:G495"/>
    <mergeCell ref="H494:H495"/>
    <mergeCell ref="I494:I495"/>
    <mergeCell ref="J494:J495"/>
    <mergeCell ref="K494:K495"/>
    <mergeCell ref="L494:L495"/>
    <mergeCell ref="A494:A495"/>
    <mergeCell ref="B494:B495"/>
    <mergeCell ref="C494:C495"/>
    <mergeCell ref="D494:D495"/>
    <mergeCell ref="E494:E495"/>
    <mergeCell ref="F494:F495"/>
    <mergeCell ref="L487:L489"/>
    <mergeCell ref="M487:M489"/>
    <mergeCell ref="N487:N489"/>
    <mergeCell ref="O487:O489"/>
    <mergeCell ref="P487:P489"/>
    <mergeCell ref="F487:F489"/>
    <mergeCell ref="G487:G489"/>
    <mergeCell ref="H487:H489"/>
    <mergeCell ref="I487:I489"/>
    <mergeCell ref="J487:J489"/>
    <mergeCell ref="K487:K489"/>
    <mergeCell ref="M485:M486"/>
    <mergeCell ref="N485:N486"/>
    <mergeCell ref="O485:O486"/>
    <mergeCell ref="P485:P486"/>
    <mergeCell ref="A487:A489"/>
    <mergeCell ref="B487:B489"/>
    <mergeCell ref="C487:C489"/>
    <mergeCell ref="D487:D489"/>
    <mergeCell ref="E487:E489"/>
    <mergeCell ref="G485:G486"/>
    <mergeCell ref="H485:H486"/>
    <mergeCell ref="I485:I486"/>
    <mergeCell ref="J485:J486"/>
    <mergeCell ref="K485:K486"/>
    <mergeCell ref="L485:L486"/>
    <mergeCell ref="A485:A486"/>
    <mergeCell ref="B485:B486"/>
    <mergeCell ref="C485:C486"/>
    <mergeCell ref="D485:D486"/>
    <mergeCell ref="E485:E486"/>
    <mergeCell ref="F485:F486"/>
    <mergeCell ref="L506:L507"/>
    <mergeCell ref="M506:M507"/>
    <mergeCell ref="N506:N507"/>
    <mergeCell ref="O506:O507"/>
    <mergeCell ref="P506:P507"/>
    <mergeCell ref="F506:F507"/>
    <mergeCell ref="G506:G507"/>
    <mergeCell ref="H506:H507"/>
    <mergeCell ref="I506:I507"/>
    <mergeCell ref="J506:J507"/>
    <mergeCell ref="K506:K507"/>
    <mergeCell ref="M502:M504"/>
    <mergeCell ref="N502:N504"/>
    <mergeCell ref="O502:O504"/>
    <mergeCell ref="P502:P504"/>
    <mergeCell ref="A506:A507"/>
    <mergeCell ref="B506:B507"/>
    <mergeCell ref="C506:C507"/>
    <mergeCell ref="D506:D507"/>
    <mergeCell ref="E506:E507"/>
    <mergeCell ref="G502:G504"/>
    <mergeCell ref="H502:H504"/>
    <mergeCell ref="I502:I504"/>
    <mergeCell ref="J502:J504"/>
    <mergeCell ref="K502:K504"/>
    <mergeCell ref="L502:L504"/>
    <mergeCell ref="A502:A504"/>
    <mergeCell ref="B502:B504"/>
    <mergeCell ref="C502:C504"/>
    <mergeCell ref="D502:D504"/>
    <mergeCell ref="E502:E504"/>
    <mergeCell ref="F502:F504"/>
    <mergeCell ref="L499:L501"/>
    <mergeCell ref="M499:M501"/>
    <mergeCell ref="N499:N501"/>
    <mergeCell ref="O499:O501"/>
    <mergeCell ref="P499:P501"/>
    <mergeCell ref="F499:F501"/>
    <mergeCell ref="G499:G501"/>
    <mergeCell ref="H499:H501"/>
    <mergeCell ref="I499:I501"/>
    <mergeCell ref="J499:J501"/>
    <mergeCell ref="K499:K501"/>
    <mergeCell ref="M523:M524"/>
    <mergeCell ref="N523:N524"/>
    <mergeCell ref="O523:O524"/>
    <mergeCell ref="P523:P524"/>
    <mergeCell ref="A525:A527"/>
    <mergeCell ref="B525:B527"/>
    <mergeCell ref="C525:C527"/>
    <mergeCell ref="D525:D527"/>
    <mergeCell ref="E525:E527"/>
    <mergeCell ref="G523:G524"/>
    <mergeCell ref="H523:H524"/>
    <mergeCell ref="I523:I524"/>
    <mergeCell ref="J523:J524"/>
    <mergeCell ref="K523:K524"/>
    <mergeCell ref="L523:L524"/>
    <mergeCell ref="A523:A524"/>
    <mergeCell ref="B523:B524"/>
    <mergeCell ref="C523:C524"/>
    <mergeCell ref="D523:D524"/>
    <mergeCell ref="E523:E524"/>
    <mergeCell ref="F523:F524"/>
    <mergeCell ref="L513:L514"/>
    <mergeCell ref="M513:M514"/>
    <mergeCell ref="N513:N514"/>
    <mergeCell ref="O513:O514"/>
    <mergeCell ref="P513:P514"/>
    <mergeCell ref="F513:F514"/>
    <mergeCell ref="G513:G514"/>
    <mergeCell ref="H513:H514"/>
    <mergeCell ref="I513:I514"/>
    <mergeCell ref="J513:J514"/>
    <mergeCell ref="K513:K514"/>
    <mergeCell ref="M509:M510"/>
    <mergeCell ref="N509:N510"/>
    <mergeCell ref="O509:O510"/>
    <mergeCell ref="P509:P510"/>
    <mergeCell ref="A513:A514"/>
    <mergeCell ref="B513:B514"/>
    <mergeCell ref="C513:C514"/>
    <mergeCell ref="D513:D514"/>
    <mergeCell ref="E513:E514"/>
    <mergeCell ref="G509:G510"/>
    <mergeCell ref="H509:H510"/>
    <mergeCell ref="I509:I510"/>
    <mergeCell ref="J509:J510"/>
    <mergeCell ref="K509:K510"/>
    <mergeCell ref="L509:L510"/>
    <mergeCell ref="A509:A510"/>
    <mergeCell ref="B509:B510"/>
    <mergeCell ref="C509:C510"/>
    <mergeCell ref="D509:D510"/>
    <mergeCell ref="E509:E510"/>
    <mergeCell ref="F509:F510"/>
    <mergeCell ref="L531:L532"/>
    <mergeCell ref="M531:M532"/>
    <mergeCell ref="N531:N532"/>
    <mergeCell ref="O531:O532"/>
    <mergeCell ref="P531:P532"/>
    <mergeCell ref="F531:F532"/>
    <mergeCell ref="G531:G532"/>
    <mergeCell ref="H531:H532"/>
    <mergeCell ref="I531:I532"/>
    <mergeCell ref="J531:J532"/>
    <mergeCell ref="K531:K532"/>
    <mergeCell ref="M529:M530"/>
    <mergeCell ref="N529:N530"/>
    <mergeCell ref="O529:O530"/>
    <mergeCell ref="P529:P530"/>
    <mergeCell ref="A531:A532"/>
    <mergeCell ref="B531:B532"/>
    <mergeCell ref="C531:C532"/>
    <mergeCell ref="D531:D532"/>
    <mergeCell ref="E531:E532"/>
    <mergeCell ref="G529:G530"/>
    <mergeCell ref="H529:H530"/>
    <mergeCell ref="I529:I530"/>
    <mergeCell ref="J529:J530"/>
    <mergeCell ref="K529:K530"/>
    <mergeCell ref="L529:L530"/>
    <mergeCell ref="A529:A530"/>
    <mergeCell ref="B529:B530"/>
    <mergeCell ref="C529:C530"/>
    <mergeCell ref="D529:D530"/>
    <mergeCell ref="E529:E530"/>
    <mergeCell ref="F529:F530"/>
    <mergeCell ref="L525:L527"/>
    <mergeCell ref="M525:M527"/>
    <mergeCell ref="N525:N527"/>
    <mergeCell ref="O525:O527"/>
    <mergeCell ref="P525:P527"/>
    <mergeCell ref="F525:F527"/>
    <mergeCell ref="G525:G527"/>
    <mergeCell ref="H525:H527"/>
    <mergeCell ref="I525:I527"/>
    <mergeCell ref="J525:J527"/>
    <mergeCell ref="K525:K527"/>
    <mergeCell ref="M543:M544"/>
    <mergeCell ref="N543:N544"/>
    <mergeCell ref="O543:O544"/>
    <mergeCell ref="P543:P544"/>
    <mergeCell ref="A545:A547"/>
    <mergeCell ref="B545:B547"/>
    <mergeCell ref="C545:C547"/>
    <mergeCell ref="D545:D547"/>
    <mergeCell ref="E545:E547"/>
    <mergeCell ref="G543:G544"/>
    <mergeCell ref="H543:H544"/>
    <mergeCell ref="I543:I544"/>
    <mergeCell ref="J543:J544"/>
    <mergeCell ref="K543:K544"/>
    <mergeCell ref="L543:L544"/>
    <mergeCell ref="A543:A544"/>
    <mergeCell ref="B543:B544"/>
    <mergeCell ref="C543:C544"/>
    <mergeCell ref="D543:D544"/>
    <mergeCell ref="E543:E544"/>
    <mergeCell ref="F543:F544"/>
    <mergeCell ref="L540:L541"/>
    <mergeCell ref="M540:M541"/>
    <mergeCell ref="N540:N541"/>
    <mergeCell ref="O540:O541"/>
    <mergeCell ref="P540:P541"/>
    <mergeCell ref="F540:F541"/>
    <mergeCell ref="G540:G541"/>
    <mergeCell ref="H540:H541"/>
    <mergeCell ref="I540:I541"/>
    <mergeCell ref="J540:J541"/>
    <mergeCell ref="K540:K541"/>
    <mergeCell ref="M537:M538"/>
    <mergeCell ref="N537:N538"/>
    <mergeCell ref="O537:O538"/>
    <mergeCell ref="P537:P538"/>
    <mergeCell ref="A540:A541"/>
    <mergeCell ref="B540:B541"/>
    <mergeCell ref="C540:C541"/>
    <mergeCell ref="D540:D541"/>
    <mergeCell ref="E540:E541"/>
    <mergeCell ref="G537:G538"/>
    <mergeCell ref="H537:H538"/>
    <mergeCell ref="I537:I538"/>
    <mergeCell ref="J537:J538"/>
    <mergeCell ref="K537:K538"/>
    <mergeCell ref="L537:L538"/>
    <mergeCell ref="A537:A538"/>
    <mergeCell ref="B537:B538"/>
    <mergeCell ref="C537:C538"/>
    <mergeCell ref="D537:D538"/>
    <mergeCell ref="E537:E538"/>
    <mergeCell ref="F537:F538"/>
    <mergeCell ref="L551:L553"/>
    <mergeCell ref="M551:M553"/>
    <mergeCell ref="N551:N553"/>
    <mergeCell ref="O551:O553"/>
    <mergeCell ref="P551:P553"/>
    <mergeCell ref="F551:F553"/>
    <mergeCell ref="G551:G553"/>
    <mergeCell ref="H551:H553"/>
    <mergeCell ref="I551:I553"/>
    <mergeCell ref="J551:J553"/>
    <mergeCell ref="K551:K553"/>
    <mergeCell ref="M548:M550"/>
    <mergeCell ref="N548:N550"/>
    <mergeCell ref="O548:O550"/>
    <mergeCell ref="P548:P550"/>
    <mergeCell ref="A551:A553"/>
    <mergeCell ref="B551:B553"/>
    <mergeCell ref="C551:C553"/>
    <mergeCell ref="D551:D553"/>
    <mergeCell ref="E551:E553"/>
    <mergeCell ref="G548:G550"/>
    <mergeCell ref="H548:H550"/>
    <mergeCell ref="I548:I550"/>
    <mergeCell ref="J548:J550"/>
    <mergeCell ref="K548:K550"/>
    <mergeCell ref="L548:L550"/>
    <mergeCell ref="A548:A550"/>
    <mergeCell ref="B548:B550"/>
    <mergeCell ref="C548:C550"/>
    <mergeCell ref="D548:D550"/>
    <mergeCell ref="E548:E550"/>
    <mergeCell ref="F548:F550"/>
    <mergeCell ref="L545:L547"/>
    <mergeCell ref="M545:M547"/>
    <mergeCell ref="N545:N547"/>
    <mergeCell ref="O545:O547"/>
    <mergeCell ref="P545:P547"/>
    <mergeCell ref="F545:F547"/>
    <mergeCell ref="G545:G547"/>
    <mergeCell ref="H545:H547"/>
    <mergeCell ref="I545:I547"/>
    <mergeCell ref="J545:J547"/>
    <mergeCell ref="K545:K547"/>
    <mergeCell ref="M564:M565"/>
    <mergeCell ref="N564:N565"/>
    <mergeCell ref="O564:O565"/>
    <mergeCell ref="P564:P565"/>
    <mergeCell ref="A566:A567"/>
    <mergeCell ref="B566:B567"/>
    <mergeCell ref="C566:C567"/>
    <mergeCell ref="D566:D567"/>
    <mergeCell ref="E566:E567"/>
    <mergeCell ref="G564:G565"/>
    <mergeCell ref="H564:H565"/>
    <mergeCell ref="I564:I565"/>
    <mergeCell ref="J564:J565"/>
    <mergeCell ref="K564:K565"/>
    <mergeCell ref="L564:L565"/>
    <mergeCell ref="A564:A565"/>
    <mergeCell ref="B564:B565"/>
    <mergeCell ref="C564:C565"/>
    <mergeCell ref="D564:D565"/>
    <mergeCell ref="E564:E565"/>
    <mergeCell ref="F564:F565"/>
    <mergeCell ref="L562:L563"/>
    <mergeCell ref="M562:M563"/>
    <mergeCell ref="N562:N563"/>
    <mergeCell ref="O562:O563"/>
    <mergeCell ref="P562:P563"/>
    <mergeCell ref="F562:F563"/>
    <mergeCell ref="G562:G563"/>
    <mergeCell ref="H562:H563"/>
    <mergeCell ref="I562:I563"/>
    <mergeCell ref="J562:J563"/>
    <mergeCell ref="K562:K563"/>
    <mergeCell ref="M557:M559"/>
    <mergeCell ref="N557:N559"/>
    <mergeCell ref="O557:O559"/>
    <mergeCell ref="P557:P559"/>
    <mergeCell ref="A562:A563"/>
    <mergeCell ref="B562:B563"/>
    <mergeCell ref="C562:C563"/>
    <mergeCell ref="D562:D563"/>
    <mergeCell ref="E562:E563"/>
    <mergeCell ref="G557:G559"/>
    <mergeCell ref="H557:H559"/>
    <mergeCell ref="I557:I559"/>
    <mergeCell ref="J557:J559"/>
    <mergeCell ref="K557:K559"/>
    <mergeCell ref="L557:L559"/>
    <mergeCell ref="A557:A559"/>
    <mergeCell ref="B557:B559"/>
    <mergeCell ref="C557:C559"/>
    <mergeCell ref="D557:D559"/>
    <mergeCell ref="E557:E559"/>
    <mergeCell ref="F557:F559"/>
    <mergeCell ref="L571:L572"/>
    <mergeCell ref="M571:M572"/>
    <mergeCell ref="N571:N572"/>
    <mergeCell ref="O571:O572"/>
    <mergeCell ref="P571:P572"/>
    <mergeCell ref="F571:F572"/>
    <mergeCell ref="G571:G572"/>
    <mergeCell ref="H571:H572"/>
    <mergeCell ref="I571:I572"/>
    <mergeCell ref="J571:J572"/>
    <mergeCell ref="K571:K572"/>
    <mergeCell ref="M568:M569"/>
    <mergeCell ref="N568:N569"/>
    <mergeCell ref="O568:O569"/>
    <mergeCell ref="P568:P569"/>
    <mergeCell ref="A571:A572"/>
    <mergeCell ref="B571:B572"/>
    <mergeCell ref="C571:C572"/>
    <mergeCell ref="D571:D572"/>
    <mergeCell ref="E571:E572"/>
    <mergeCell ref="G568:G569"/>
    <mergeCell ref="H568:H569"/>
    <mergeCell ref="I568:I569"/>
    <mergeCell ref="J568:J569"/>
    <mergeCell ref="K568:K569"/>
    <mergeCell ref="L568:L569"/>
    <mergeCell ref="A568:A569"/>
    <mergeCell ref="B568:B569"/>
    <mergeCell ref="C568:C569"/>
    <mergeCell ref="D568:D569"/>
    <mergeCell ref="E568:E569"/>
    <mergeCell ref="F568:F569"/>
    <mergeCell ref="L566:L567"/>
    <mergeCell ref="M566:M567"/>
    <mergeCell ref="N566:N567"/>
    <mergeCell ref="O566:O567"/>
    <mergeCell ref="P566:P567"/>
    <mergeCell ref="F566:F567"/>
    <mergeCell ref="G566:G567"/>
    <mergeCell ref="H566:H567"/>
    <mergeCell ref="I566:I567"/>
    <mergeCell ref="J566:J567"/>
    <mergeCell ref="K566:K567"/>
    <mergeCell ref="M579:M580"/>
    <mergeCell ref="N579:N580"/>
    <mergeCell ref="O579:O580"/>
    <mergeCell ref="P579:P580"/>
    <mergeCell ref="A582:A584"/>
    <mergeCell ref="B582:B584"/>
    <mergeCell ref="C582:C584"/>
    <mergeCell ref="D582:D584"/>
    <mergeCell ref="E582:E584"/>
    <mergeCell ref="G579:G580"/>
    <mergeCell ref="H579:H580"/>
    <mergeCell ref="I579:I580"/>
    <mergeCell ref="J579:J580"/>
    <mergeCell ref="K579:K580"/>
    <mergeCell ref="L579:L580"/>
    <mergeCell ref="A579:A580"/>
    <mergeCell ref="B579:B580"/>
    <mergeCell ref="C579:C580"/>
    <mergeCell ref="D579:D580"/>
    <mergeCell ref="E579:E580"/>
    <mergeCell ref="F579:F580"/>
    <mergeCell ref="L577:L578"/>
    <mergeCell ref="M577:M578"/>
    <mergeCell ref="N577:N578"/>
    <mergeCell ref="O577:O578"/>
    <mergeCell ref="P577:P578"/>
    <mergeCell ref="F577:F578"/>
    <mergeCell ref="G577:G578"/>
    <mergeCell ref="H577:H578"/>
    <mergeCell ref="I577:I578"/>
    <mergeCell ref="J577:J578"/>
    <mergeCell ref="K577:K578"/>
    <mergeCell ref="M574:M575"/>
    <mergeCell ref="N574:N575"/>
    <mergeCell ref="O574:O575"/>
    <mergeCell ref="P574:P575"/>
    <mergeCell ref="A577:A578"/>
    <mergeCell ref="B577:B578"/>
    <mergeCell ref="C577:C578"/>
    <mergeCell ref="D577:D578"/>
    <mergeCell ref="E577:E578"/>
    <mergeCell ref="G574:G575"/>
    <mergeCell ref="H574:H575"/>
    <mergeCell ref="I574:I575"/>
    <mergeCell ref="J574:J575"/>
    <mergeCell ref="K574:K575"/>
    <mergeCell ref="L574:L575"/>
    <mergeCell ref="A574:A575"/>
    <mergeCell ref="B574:B575"/>
    <mergeCell ref="C574:C575"/>
    <mergeCell ref="D574:D575"/>
    <mergeCell ref="E574:E575"/>
    <mergeCell ref="F574:F575"/>
    <mergeCell ref="L589:L590"/>
    <mergeCell ref="M589:M590"/>
    <mergeCell ref="N589:N590"/>
    <mergeCell ref="O589:O590"/>
    <mergeCell ref="P589:P590"/>
    <mergeCell ref="F589:F590"/>
    <mergeCell ref="G589:G590"/>
    <mergeCell ref="H589:H590"/>
    <mergeCell ref="I589:I590"/>
    <mergeCell ref="J589:J590"/>
    <mergeCell ref="K589:K590"/>
    <mergeCell ref="M586:M587"/>
    <mergeCell ref="N586:N587"/>
    <mergeCell ref="O586:O587"/>
    <mergeCell ref="P586:P587"/>
    <mergeCell ref="A589:A590"/>
    <mergeCell ref="B589:B590"/>
    <mergeCell ref="C589:C590"/>
    <mergeCell ref="D589:D590"/>
    <mergeCell ref="E589:E590"/>
    <mergeCell ref="G586:G587"/>
    <mergeCell ref="H586:H587"/>
    <mergeCell ref="I586:I587"/>
    <mergeCell ref="J586:J587"/>
    <mergeCell ref="K586:K587"/>
    <mergeCell ref="L586:L587"/>
    <mergeCell ref="A586:A587"/>
    <mergeCell ref="B586:B587"/>
    <mergeCell ref="C586:C587"/>
    <mergeCell ref="D586:D587"/>
    <mergeCell ref="E586:E587"/>
    <mergeCell ref="F586:F587"/>
    <mergeCell ref="L582:L584"/>
    <mergeCell ref="M582:M584"/>
    <mergeCell ref="N582:N584"/>
    <mergeCell ref="O582:O584"/>
    <mergeCell ref="P582:P584"/>
    <mergeCell ref="F582:F584"/>
    <mergeCell ref="G582:G584"/>
    <mergeCell ref="H582:H584"/>
    <mergeCell ref="I582:I584"/>
    <mergeCell ref="J582:J584"/>
    <mergeCell ref="K582:K584"/>
    <mergeCell ref="M602:M603"/>
    <mergeCell ref="N602:N603"/>
    <mergeCell ref="O602:O603"/>
    <mergeCell ref="P602:P603"/>
    <mergeCell ref="A605:A606"/>
    <mergeCell ref="B605:B606"/>
    <mergeCell ref="C605:C606"/>
    <mergeCell ref="D605:D606"/>
    <mergeCell ref="E605:E606"/>
    <mergeCell ref="G602:G603"/>
    <mergeCell ref="H602:H603"/>
    <mergeCell ref="I602:I603"/>
    <mergeCell ref="J602:J603"/>
    <mergeCell ref="K602:K603"/>
    <mergeCell ref="L602:L603"/>
    <mergeCell ref="A602:A603"/>
    <mergeCell ref="B602:B603"/>
    <mergeCell ref="C602:C603"/>
    <mergeCell ref="D602:D603"/>
    <mergeCell ref="E602:E603"/>
    <mergeCell ref="F602:F603"/>
    <mergeCell ref="L598:L599"/>
    <mergeCell ref="M598:M599"/>
    <mergeCell ref="N598:N599"/>
    <mergeCell ref="O598:O599"/>
    <mergeCell ref="P598:P599"/>
    <mergeCell ref="F598:F599"/>
    <mergeCell ref="G598:G599"/>
    <mergeCell ref="H598:H599"/>
    <mergeCell ref="I598:I599"/>
    <mergeCell ref="J598:J599"/>
    <mergeCell ref="K598:K599"/>
    <mergeCell ref="M594:M595"/>
    <mergeCell ref="N594:N595"/>
    <mergeCell ref="O594:O595"/>
    <mergeCell ref="P594:P595"/>
    <mergeCell ref="A598:A599"/>
    <mergeCell ref="B598:B599"/>
    <mergeCell ref="C598:C599"/>
    <mergeCell ref="D598:D599"/>
    <mergeCell ref="E598:E599"/>
    <mergeCell ref="G594:G595"/>
    <mergeCell ref="H594:H595"/>
    <mergeCell ref="I594:I595"/>
    <mergeCell ref="J594:J595"/>
    <mergeCell ref="K594:K595"/>
    <mergeCell ref="L594:L595"/>
    <mergeCell ref="A594:A595"/>
    <mergeCell ref="B594:B595"/>
    <mergeCell ref="C594:C595"/>
    <mergeCell ref="D594:D595"/>
    <mergeCell ref="E594:E595"/>
    <mergeCell ref="F594:F595"/>
    <mergeCell ref="L614:L615"/>
    <mergeCell ref="M614:M615"/>
    <mergeCell ref="N614:N615"/>
    <mergeCell ref="O614:O615"/>
    <mergeCell ref="P614:P615"/>
    <mergeCell ref="F614:F615"/>
    <mergeCell ref="G614:G615"/>
    <mergeCell ref="H614:H615"/>
    <mergeCell ref="I614:I615"/>
    <mergeCell ref="J614:J615"/>
    <mergeCell ref="K614:K615"/>
    <mergeCell ref="M608:M609"/>
    <mergeCell ref="N608:N609"/>
    <mergeCell ref="O608:O609"/>
    <mergeCell ref="P608:P609"/>
    <mergeCell ref="A614:A615"/>
    <mergeCell ref="B614:B615"/>
    <mergeCell ref="C614:C615"/>
    <mergeCell ref="D614:D615"/>
    <mergeCell ref="E614:E615"/>
    <mergeCell ref="G608:G609"/>
    <mergeCell ref="H608:H609"/>
    <mergeCell ref="I608:I609"/>
    <mergeCell ref="J608:J609"/>
    <mergeCell ref="K608:K609"/>
    <mergeCell ref="L608:L609"/>
    <mergeCell ref="A608:A609"/>
    <mergeCell ref="B608:B609"/>
    <mergeCell ref="C608:C609"/>
    <mergeCell ref="D608:D609"/>
    <mergeCell ref="E608:E609"/>
    <mergeCell ref="F608:F609"/>
    <mergeCell ref="L605:L606"/>
    <mergeCell ref="M605:M606"/>
    <mergeCell ref="N605:N606"/>
    <mergeCell ref="O605:O606"/>
    <mergeCell ref="P605:P606"/>
    <mergeCell ref="F605:F606"/>
    <mergeCell ref="G605:G606"/>
    <mergeCell ref="H605:H606"/>
    <mergeCell ref="I605:I606"/>
    <mergeCell ref="J605:J606"/>
    <mergeCell ref="K605:K606"/>
    <mergeCell ref="M631:M633"/>
    <mergeCell ref="N631:N633"/>
    <mergeCell ref="O631:O633"/>
    <mergeCell ref="P631:P633"/>
    <mergeCell ref="A634:A635"/>
    <mergeCell ref="B634:B635"/>
    <mergeCell ref="C634:C635"/>
    <mergeCell ref="D634:D635"/>
    <mergeCell ref="E634:E635"/>
    <mergeCell ref="G631:G633"/>
    <mergeCell ref="H631:H633"/>
    <mergeCell ref="I631:I633"/>
    <mergeCell ref="J631:J633"/>
    <mergeCell ref="K631:K633"/>
    <mergeCell ref="L631:L633"/>
    <mergeCell ref="A631:A633"/>
    <mergeCell ref="B631:B633"/>
    <mergeCell ref="C631:C633"/>
    <mergeCell ref="D631:D633"/>
    <mergeCell ref="E631:E633"/>
    <mergeCell ref="F631:F633"/>
    <mergeCell ref="L618:L619"/>
    <mergeCell ref="M618:M619"/>
    <mergeCell ref="N618:N619"/>
    <mergeCell ref="O618:O619"/>
    <mergeCell ref="P618:P619"/>
    <mergeCell ref="F618:F619"/>
    <mergeCell ref="G618:G619"/>
    <mergeCell ref="H618:H619"/>
    <mergeCell ref="I618:I619"/>
    <mergeCell ref="J618:J619"/>
    <mergeCell ref="K618:K619"/>
    <mergeCell ref="M616:M617"/>
    <mergeCell ref="N616:N617"/>
    <mergeCell ref="O616:O617"/>
    <mergeCell ref="P616:P617"/>
    <mergeCell ref="A618:A619"/>
    <mergeCell ref="B618:B619"/>
    <mergeCell ref="C618:C619"/>
    <mergeCell ref="D618:D619"/>
    <mergeCell ref="E618:E619"/>
    <mergeCell ref="G616:G617"/>
    <mergeCell ref="H616:H617"/>
    <mergeCell ref="I616:I617"/>
    <mergeCell ref="J616:J617"/>
    <mergeCell ref="K616:K617"/>
    <mergeCell ref="L616:L617"/>
    <mergeCell ref="A616:A617"/>
    <mergeCell ref="B616:B617"/>
    <mergeCell ref="C616:C617"/>
    <mergeCell ref="D616:D617"/>
    <mergeCell ref="E616:E617"/>
    <mergeCell ref="F616:F617"/>
    <mergeCell ref="L644:L646"/>
    <mergeCell ref="M644:M646"/>
    <mergeCell ref="N644:N646"/>
    <mergeCell ref="O644:O646"/>
    <mergeCell ref="P644:P646"/>
    <mergeCell ref="F644:F646"/>
    <mergeCell ref="G644:G646"/>
    <mergeCell ref="H644:H646"/>
    <mergeCell ref="I644:I646"/>
    <mergeCell ref="J644:J646"/>
    <mergeCell ref="K644:K646"/>
    <mergeCell ref="M636:M637"/>
    <mergeCell ref="N636:N637"/>
    <mergeCell ref="O636:O637"/>
    <mergeCell ref="P636:P637"/>
    <mergeCell ref="A644:A646"/>
    <mergeCell ref="B644:B646"/>
    <mergeCell ref="C644:C646"/>
    <mergeCell ref="D644:D646"/>
    <mergeCell ref="E644:E646"/>
    <mergeCell ref="G636:G637"/>
    <mergeCell ref="H636:H637"/>
    <mergeCell ref="I636:I637"/>
    <mergeCell ref="J636:J637"/>
    <mergeCell ref="K636:K637"/>
    <mergeCell ref="L636:L637"/>
    <mergeCell ref="A636:A637"/>
    <mergeCell ref="B636:B637"/>
    <mergeCell ref="C636:C637"/>
    <mergeCell ref="D636:D637"/>
    <mergeCell ref="E636:E637"/>
    <mergeCell ref="F636:F637"/>
    <mergeCell ref="L634:L635"/>
    <mergeCell ref="M634:M635"/>
    <mergeCell ref="N634:N635"/>
    <mergeCell ref="O634:O635"/>
    <mergeCell ref="P634:P635"/>
    <mergeCell ref="F634:F635"/>
    <mergeCell ref="G634:G635"/>
    <mergeCell ref="H634:H635"/>
    <mergeCell ref="I634:I635"/>
    <mergeCell ref="J634:J635"/>
    <mergeCell ref="K634:K635"/>
    <mergeCell ref="M656:M657"/>
    <mergeCell ref="N656:N657"/>
    <mergeCell ref="O656:O657"/>
    <mergeCell ref="P656:P657"/>
    <mergeCell ref="A658:A660"/>
    <mergeCell ref="B658:B660"/>
    <mergeCell ref="C658:C660"/>
    <mergeCell ref="D658:D660"/>
    <mergeCell ref="E658:E660"/>
    <mergeCell ref="G656:G657"/>
    <mergeCell ref="H656:H657"/>
    <mergeCell ref="I656:I657"/>
    <mergeCell ref="J656:J657"/>
    <mergeCell ref="K656:K657"/>
    <mergeCell ref="L656:L657"/>
    <mergeCell ref="A656:A657"/>
    <mergeCell ref="B656:B657"/>
    <mergeCell ref="C656:C657"/>
    <mergeCell ref="D656:D657"/>
    <mergeCell ref="E656:E657"/>
    <mergeCell ref="F656:F657"/>
    <mergeCell ref="L651:L652"/>
    <mergeCell ref="M651:M652"/>
    <mergeCell ref="N651:N652"/>
    <mergeCell ref="O651:O652"/>
    <mergeCell ref="P651:P652"/>
    <mergeCell ref="F651:F652"/>
    <mergeCell ref="G651:G652"/>
    <mergeCell ref="H651:H652"/>
    <mergeCell ref="I651:I652"/>
    <mergeCell ref="J651:J652"/>
    <mergeCell ref="K651:K652"/>
    <mergeCell ref="M649:M650"/>
    <mergeCell ref="N649:N650"/>
    <mergeCell ref="O649:O650"/>
    <mergeCell ref="P649:P650"/>
    <mergeCell ref="A651:A652"/>
    <mergeCell ref="B651:B652"/>
    <mergeCell ref="C651:C652"/>
    <mergeCell ref="D651:D652"/>
    <mergeCell ref="E651:E652"/>
    <mergeCell ref="G649:G650"/>
    <mergeCell ref="H649:H650"/>
    <mergeCell ref="I649:I650"/>
    <mergeCell ref="J649:J650"/>
    <mergeCell ref="K649:K650"/>
    <mergeCell ref="L649:L650"/>
    <mergeCell ref="A649:A650"/>
    <mergeCell ref="B649:B650"/>
    <mergeCell ref="C649:C650"/>
    <mergeCell ref="D649:D650"/>
    <mergeCell ref="E649:E650"/>
    <mergeCell ref="F649:F650"/>
    <mergeCell ref="L664:L666"/>
    <mergeCell ref="M664:M666"/>
    <mergeCell ref="N664:N666"/>
    <mergeCell ref="O664:O666"/>
    <mergeCell ref="P664:P666"/>
    <mergeCell ref="F664:F666"/>
    <mergeCell ref="G664:G666"/>
    <mergeCell ref="H664:H666"/>
    <mergeCell ref="I664:I666"/>
    <mergeCell ref="J664:J666"/>
    <mergeCell ref="K664:K666"/>
    <mergeCell ref="M661:M663"/>
    <mergeCell ref="N661:N663"/>
    <mergeCell ref="O661:O663"/>
    <mergeCell ref="P661:P663"/>
    <mergeCell ref="A664:A666"/>
    <mergeCell ref="B664:B666"/>
    <mergeCell ref="C664:C666"/>
    <mergeCell ref="D664:D666"/>
    <mergeCell ref="E664:E666"/>
    <mergeCell ref="G661:G663"/>
    <mergeCell ref="H661:H663"/>
    <mergeCell ref="I661:I663"/>
    <mergeCell ref="J661:J663"/>
    <mergeCell ref="K661:K663"/>
    <mergeCell ref="L661:L663"/>
    <mergeCell ref="A661:A663"/>
    <mergeCell ref="B661:B663"/>
    <mergeCell ref="C661:C663"/>
    <mergeCell ref="D661:D663"/>
    <mergeCell ref="E661:E663"/>
    <mergeCell ref="F661:F663"/>
    <mergeCell ref="L658:L660"/>
    <mergeCell ref="M658:M660"/>
    <mergeCell ref="N658:N660"/>
    <mergeCell ref="O658:O660"/>
    <mergeCell ref="P658:P660"/>
    <mergeCell ref="F658:F660"/>
    <mergeCell ref="G658:G660"/>
    <mergeCell ref="H658:H660"/>
    <mergeCell ref="I658:I660"/>
    <mergeCell ref="J658:J660"/>
    <mergeCell ref="K658:K660"/>
    <mergeCell ref="M671:M672"/>
    <mergeCell ref="N671:N672"/>
    <mergeCell ref="O671:O672"/>
    <mergeCell ref="P671:P672"/>
    <mergeCell ref="A673:A674"/>
    <mergeCell ref="B673:B674"/>
    <mergeCell ref="C673:C674"/>
    <mergeCell ref="D673:D674"/>
    <mergeCell ref="E673:E674"/>
    <mergeCell ref="G671:G672"/>
    <mergeCell ref="H671:H672"/>
    <mergeCell ref="I671:I672"/>
    <mergeCell ref="J671:J672"/>
    <mergeCell ref="K671:K672"/>
    <mergeCell ref="L671:L672"/>
    <mergeCell ref="A671:A672"/>
    <mergeCell ref="B671:B672"/>
    <mergeCell ref="C671:C672"/>
    <mergeCell ref="D671:D672"/>
    <mergeCell ref="E671:E672"/>
    <mergeCell ref="F671:F672"/>
    <mergeCell ref="L669:L670"/>
    <mergeCell ref="M669:M670"/>
    <mergeCell ref="N669:N670"/>
    <mergeCell ref="O669:O670"/>
    <mergeCell ref="P669:P670"/>
    <mergeCell ref="F669:F670"/>
    <mergeCell ref="G669:G670"/>
    <mergeCell ref="H669:H670"/>
    <mergeCell ref="I669:I670"/>
    <mergeCell ref="J669:J670"/>
    <mergeCell ref="K669:K670"/>
    <mergeCell ref="M667:M668"/>
    <mergeCell ref="N667:N668"/>
    <mergeCell ref="O667:O668"/>
    <mergeCell ref="P667:P668"/>
    <mergeCell ref="A669:A670"/>
    <mergeCell ref="B669:B670"/>
    <mergeCell ref="C669:C670"/>
    <mergeCell ref="D669:D670"/>
    <mergeCell ref="E669:E670"/>
    <mergeCell ref="G667:G668"/>
    <mergeCell ref="H667:H668"/>
    <mergeCell ref="I667:I668"/>
    <mergeCell ref="J667:J668"/>
    <mergeCell ref="K667:K668"/>
    <mergeCell ref="L667:L668"/>
    <mergeCell ref="A667:A668"/>
    <mergeCell ref="B667:B668"/>
    <mergeCell ref="C667:C668"/>
    <mergeCell ref="D667:D668"/>
    <mergeCell ref="E667:E668"/>
    <mergeCell ref="F667:F668"/>
    <mergeCell ref="L690:L691"/>
    <mergeCell ref="M690:M691"/>
    <mergeCell ref="N690:N691"/>
    <mergeCell ref="O690:O691"/>
    <mergeCell ref="P690:P691"/>
    <mergeCell ref="F690:F691"/>
    <mergeCell ref="G690:G691"/>
    <mergeCell ref="H690:H691"/>
    <mergeCell ref="I690:I691"/>
    <mergeCell ref="J690:J691"/>
    <mergeCell ref="K690:K691"/>
    <mergeCell ref="M686:M689"/>
    <mergeCell ref="N686:N689"/>
    <mergeCell ref="O686:O689"/>
    <mergeCell ref="P686:P689"/>
    <mergeCell ref="A690:A691"/>
    <mergeCell ref="B690:B691"/>
    <mergeCell ref="C690:C691"/>
    <mergeCell ref="D690:D691"/>
    <mergeCell ref="E690:E691"/>
    <mergeCell ref="G686:G689"/>
    <mergeCell ref="H686:H689"/>
    <mergeCell ref="I686:I689"/>
    <mergeCell ref="J686:J689"/>
    <mergeCell ref="K686:K689"/>
    <mergeCell ref="L686:L689"/>
    <mergeCell ref="A686:A689"/>
    <mergeCell ref="B686:B689"/>
    <mergeCell ref="C686:C689"/>
    <mergeCell ref="D686:D689"/>
    <mergeCell ref="E686:E689"/>
    <mergeCell ref="F686:F689"/>
    <mergeCell ref="L673:L674"/>
    <mergeCell ref="M673:M674"/>
    <mergeCell ref="N673:N674"/>
    <mergeCell ref="O673:O674"/>
    <mergeCell ref="P673:P674"/>
    <mergeCell ref="F673:F674"/>
    <mergeCell ref="G673:G674"/>
    <mergeCell ref="H673:H674"/>
    <mergeCell ref="I673:I674"/>
    <mergeCell ref="J673:J674"/>
    <mergeCell ref="K673:K674"/>
    <mergeCell ref="M696:M698"/>
    <mergeCell ref="N696:N698"/>
    <mergeCell ref="O696:O698"/>
    <mergeCell ref="P696:P698"/>
    <mergeCell ref="A701:A703"/>
    <mergeCell ref="B701:B703"/>
    <mergeCell ref="C701:C703"/>
    <mergeCell ref="D701:D703"/>
    <mergeCell ref="E701:E703"/>
    <mergeCell ref="G696:G698"/>
    <mergeCell ref="H696:H698"/>
    <mergeCell ref="I696:I698"/>
    <mergeCell ref="J696:J698"/>
    <mergeCell ref="K696:K698"/>
    <mergeCell ref="L696:L698"/>
    <mergeCell ref="A696:A698"/>
    <mergeCell ref="B696:B698"/>
    <mergeCell ref="C696:C698"/>
    <mergeCell ref="D696:D698"/>
    <mergeCell ref="E696:E698"/>
    <mergeCell ref="F696:F698"/>
    <mergeCell ref="L694:L695"/>
    <mergeCell ref="M694:M695"/>
    <mergeCell ref="N694:N695"/>
    <mergeCell ref="O694:O695"/>
    <mergeCell ref="P694:P695"/>
    <mergeCell ref="F694:F695"/>
    <mergeCell ref="G694:G695"/>
    <mergeCell ref="H694:H695"/>
    <mergeCell ref="I694:I695"/>
    <mergeCell ref="J694:J695"/>
    <mergeCell ref="K694:K695"/>
    <mergeCell ref="M692:M693"/>
    <mergeCell ref="N692:N693"/>
    <mergeCell ref="O692:O693"/>
    <mergeCell ref="P692:P693"/>
    <mergeCell ref="A694:A695"/>
    <mergeCell ref="B694:B695"/>
    <mergeCell ref="C694:C695"/>
    <mergeCell ref="D694:D695"/>
    <mergeCell ref="E694:E695"/>
    <mergeCell ref="G692:G693"/>
    <mergeCell ref="H692:H693"/>
    <mergeCell ref="I692:I693"/>
    <mergeCell ref="J692:J693"/>
    <mergeCell ref="K692:K693"/>
    <mergeCell ref="L692:L693"/>
    <mergeCell ref="A692:A693"/>
    <mergeCell ref="B692:B693"/>
    <mergeCell ref="C692:C693"/>
    <mergeCell ref="D692:D693"/>
    <mergeCell ref="E692:E693"/>
    <mergeCell ref="F692:F693"/>
    <mergeCell ref="L706:L707"/>
    <mergeCell ref="M706:M707"/>
    <mergeCell ref="N706:N707"/>
    <mergeCell ref="O706:O707"/>
    <mergeCell ref="P706:P707"/>
    <mergeCell ref="F706:F707"/>
    <mergeCell ref="G706:G707"/>
    <mergeCell ref="H706:H707"/>
    <mergeCell ref="I706:I707"/>
    <mergeCell ref="J706:J707"/>
    <mergeCell ref="K706:K707"/>
    <mergeCell ref="M704:M705"/>
    <mergeCell ref="N704:N705"/>
    <mergeCell ref="O704:O705"/>
    <mergeCell ref="P704:P705"/>
    <mergeCell ref="A706:A707"/>
    <mergeCell ref="B706:B707"/>
    <mergeCell ref="C706:C707"/>
    <mergeCell ref="D706:D707"/>
    <mergeCell ref="E706:E707"/>
    <mergeCell ref="G704:G705"/>
    <mergeCell ref="H704:H705"/>
    <mergeCell ref="I704:I705"/>
    <mergeCell ref="J704:J705"/>
    <mergeCell ref="K704:K705"/>
    <mergeCell ref="L704:L705"/>
    <mergeCell ref="A704:A705"/>
    <mergeCell ref="B704:B705"/>
    <mergeCell ref="C704:C705"/>
    <mergeCell ref="D704:D705"/>
    <mergeCell ref="E704:E705"/>
    <mergeCell ref="F704:F705"/>
    <mergeCell ref="L701:L703"/>
    <mergeCell ref="M701:M703"/>
    <mergeCell ref="N701:N703"/>
    <mergeCell ref="O701:O703"/>
    <mergeCell ref="P701:P703"/>
    <mergeCell ref="F701:F703"/>
    <mergeCell ref="G701:G703"/>
    <mergeCell ref="H701:H703"/>
    <mergeCell ref="I701:I703"/>
    <mergeCell ref="J701:J703"/>
    <mergeCell ref="K701:K703"/>
    <mergeCell ref="M712:M713"/>
    <mergeCell ref="N712:N713"/>
    <mergeCell ref="O712:O713"/>
    <mergeCell ref="P712:P713"/>
    <mergeCell ref="A715:A716"/>
    <mergeCell ref="B715:B716"/>
    <mergeCell ref="C715:C716"/>
    <mergeCell ref="D715:D716"/>
    <mergeCell ref="E715:E716"/>
    <mergeCell ref="G712:G713"/>
    <mergeCell ref="H712:H713"/>
    <mergeCell ref="I712:I713"/>
    <mergeCell ref="J712:J713"/>
    <mergeCell ref="K712:K713"/>
    <mergeCell ref="L712:L713"/>
    <mergeCell ref="A712:A713"/>
    <mergeCell ref="B712:B713"/>
    <mergeCell ref="C712:C713"/>
    <mergeCell ref="D712:D713"/>
    <mergeCell ref="E712:E713"/>
    <mergeCell ref="F712:F713"/>
    <mergeCell ref="L710:L711"/>
    <mergeCell ref="M710:M711"/>
    <mergeCell ref="N710:N711"/>
    <mergeCell ref="O710:O711"/>
    <mergeCell ref="P710:P711"/>
    <mergeCell ref="F710:F711"/>
    <mergeCell ref="G710:G711"/>
    <mergeCell ref="H710:H711"/>
    <mergeCell ref="I710:I711"/>
    <mergeCell ref="J710:J711"/>
    <mergeCell ref="K710:K711"/>
    <mergeCell ref="M708:M709"/>
    <mergeCell ref="N708:N709"/>
    <mergeCell ref="O708:O709"/>
    <mergeCell ref="P708:P709"/>
    <mergeCell ref="A710:A711"/>
    <mergeCell ref="B710:B711"/>
    <mergeCell ref="C710:C711"/>
    <mergeCell ref="D710:D711"/>
    <mergeCell ref="E710:E711"/>
    <mergeCell ref="G708:G709"/>
    <mergeCell ref="H708:H709"/>
    <mergeCell ref="I708:I709"/>
    <mergeCell ref="J708:J709"/>
    <mergeCell ref="K708:K709"/>
    <mergeCell ref="L708:L709"/>
    <mergeCell ref="A708:A709"/>
    <mergeCell ref="B708:B709"/>
    <mergeCell ref="C708:C709"/>
    <mergeCell ref="D708:D709"/>
    <mergeCell ref="E708:E709"/>
    <mergeCell ref="F708:F709"/>
    <mergeCell ref="L721:L723"/>
    <mergeCell ref="M721:M723"/>
    <mergeCell ref="N721:N723"/>
    <mergeCell ref="O721:O723"/>
    <mergeCell ref="P721:P723"/>
    <mergeCell ref="F721:F723"/>
    <mergeCell ref="G721:G723"/>
    <mergeCell ref="H721:H723"/>
    <mergeCell ref="I721:I723"/>
    <mergeCell ref="J721:J723"/>
    <mergeCell ref="K721:K723"/>
    <mergeCell ref="M719:M720"/>
    <mergeCell ref="N719:N720"/>
    <mergeCell ref="O719:O720"/>
    <mergeCell ref="P719:P720"/>
    <mergeCell ref="A721:A723"/>
    <mergeCell ref="B721:B723"/>
    <mergeCell ref="C721:C723"/>
    <mergeCell ref="D721:D723"/>
    <mergeCell ref="E721:E723"/>
    <mergeCell ref="G719:G720"/>
    <mergeCell ref="H719:H720"/>
    <mergeCell ref="I719:I720"/>
    <mergeCell ref="J719:J720"/>
    <mergeCell ref="K719:K720"/>
    <mergeCell ref="L719:L720"/>
    <mergeCell ref="A719:A720"/>
    <mergeCell ref="B719:B720"/>
    <mergeCell ref="C719:C720"/>
    <mergeCell ref="D719:D720"/>
    <mergeCell ref="E719:E720"/>
    <mergeCell ref="F719:F720"/>
    <mergeCell ref="L715:L716"/>
    <mergeCell ref="M715:M716"/>
    <mergeCell ref="N715:N716"/>
    <mergeCell ref="O715:O716"/>
    <mergeCell ref="P715:P716"/>
    <mergeCell ref="F715:F716"/>
    <mergeCell ref="G715:G716"/>
    <mergeCell ref="H715:H716"/>
    <mergeCell ref="I715:I716"/>
    <mergeCell ref="J715:J716"/>
    <mergeCell ref="K715:K716"/>
    <mergeCell ref="M731:M733"/>
    <mergeCell ref="N731:N733"/>
    <mergeCell ref="O731:O733"/>
    <mergeCell ref="P731:P733"/>
    <mergeCell ref="A736:A737"/>
    <mergeCell ref="B736:B737"/>
    <mergeCell ref="C736:C737"/>
    <mergeCell ref="D736:D737"/>
    <mergeCell ref="E736:E737"/>
    <mergeCell ref="G731:G733"/>
    <mergeCell ref="H731:H733"/>
    <mergeCell ref="I731:I733"/>
    <mergeCell ref="J731:J733"/>
    <mergeCell ref="K731:K733"/>
    <mergeCell ref="L731:L733"/>
    <mergeCell ref="A731:A733"/>
    <mergeCell ref="B731:B733"/>
    <mergeCell ref="C731:C733"/>
    <mergeCell ref="D731:D733"/>
    <mergeCell ref="E731:E733"/>
    <mergeCell ref="F731:F733"/>
    <mergeCell ref="L727:L728"/>
    <mergeCell ref="M727:M728"/>
    <mergeCell ref="N727:N728"/>
    <mergeCell ref="O727:O728"/>
    <mergeCell ref="P727:P728"/>
    <mergeCell ref="F727:F728"/>
    <mergeCell ref="G727:G728"/>
    <mergeCell ref="H727:H728"/>
    <mergeCell ref="I727:I728"/>
    <mergeCell ref="J727:J728"/>
    <mergeCell ref="K727:K728"/>
    <mergeCell ref="M724:M726"/>
    <mergeCell ref="N724:N726"/>
    <mergeCell ref="O724:O726"/>
    <mergeCell ref="P724:P726"/>
    <mergeCell ref="A727:A728"/>
    <mergeCell ref="B727:B728"/>
    <mergeCell ref="C727:C728"/>
    <mergeCell ref="D727:D728"/>
    <mergeCell ref="E727:E728"/>
    <mergeCell ref="G724:G726"/>
    <mergeCell ref="H724:H726"/>
    <mergeCell ref="I724:I726"/>
    <mergeCell ref="J724:J726"/>
    <mergeCell ref="K724:K726"/>
    <mergeCell ref="L724:L726"/>
    <mergeCell ref="A724:A726"/>
    <mergeCell ref="B724:B726"/>
    <mergeCell ref="C724:C726"/>
    <mergeCell ref="D724:D726"/>
    <mergeCell ref="E724:E726"/>
    <mergeCell ref="F724:F726"/>
    <mergeCell ref="L747:L749"/>
    <mergeCell ref="M747:M749"/>
    <mergeCell ref="N747:N749"/>
    <mergeCell ref="O747:O749"/>
    <mergeCell ref="P747:P749"/>
    <mergeCell ref="F747:F749"/>
    <mergeCell ref="G747:G749"/>
    <mergeCell ref="H747:H749"/>
    <mergeCell ref="I747:I749"/>
    <mergeCell ref="J747:J749"/>
    <mergeCell ref="K747:K749"/>
    <mergeCell ref="M741:M742"/>
    <mergeCell ref="N741:N742"/>
    <mergeCell ref="O741:O742"/>
    <mergeCell ref="P741:P742"/>
    <mergeCell ref="A747:A749"/>
    <mergeCell ref="B747:B749"/>
    <mergeCell ref="C747:C749"/>
    <mergeCell ref="D747:D749"/>
    <mergeCell ref="E747:E749"/>
    <mergeCell ref="G741:G742"/>
    <mergeCell ref="H741:H742"/>
    <mergeCell ref="I741:I742"/>
    <mergeCell ref="J741:J742"/>
    <mergeCell ref="K741:K742"/>
    <mergeCell ref="L741:L742"/>
    <mergeCell ref="A741:A742"/>
    <mergeCell ref="B741:B742"/>
    <mergeCell ref="C741:C742"/>
    <mergeCell ref="D741:D742"/>
    <mergeCell ref="E741:E742"/>
    <mergeCell ref="F741:F742"/>
    <mergeCell ref="L736:L737"/>
    <mergeCell ref="M736:M737"/>
    <mergeCell ref="N736:N737"/>
    <mergeCell ref="O736:O737"/>
    <mergeCell ref="P736:P737"/>
    <mergeCell ref="F736:F737"/>
    <mergeCell ref="G736:G737"/>
    <mergeCell ref="H736:H737"/>
    <mergeCell ref="I736:I737"/>
    <mergeCell ref="J736:J737"/>
    <mergeCell ref="K736:K737"/>
    <mergeCell ref="M759:M760"/>
    <mergeCell ref="N759:N760"/>
    <mergeCell ref="O759:O760"/>
    <mergeCell ref="P759:P760"/>
    <mergeCell ref="A761:A763"/>
    <mergeCell ref="B761:B763"/>
    <mergeCell ref="C761:C763"/>
    <mergeCell ref="D761:D763"/>
    <mergeCell ref="E761:E763"/>
    <mergeCell ref="G759:G760"/>
    <mergeCell ref="H759:H760"/>
    <mergeCell ref="I759:I760"/>
    <mergeCell ref="J759:J760"/>
    <mergeCell ref="K759:K760"/>
    <mergeCell ref="L759:L760"/>
    <mergeCell ref="A759:A760"/>
    <mergeCell ref="B759:B760"/>
    <mergeCell ref="C759:C760"/>
    <mergeCell ref="D759:D760"/>
    <mergeCell ref="E759:E760"/>
    <mergeCell ref="F759:F760"/>
    <mergeCell ref="L756:L758"/>
    <mergeCell ref="M756:M758"/>
    <mergeCell ref="N756:N758"/>
    <mergeCell ref="O756:O758"/>
    <mergeCell ref="P756:P758"/>
    <mergeCell ref="F756:F758"/>
    <mergeCell ref="G756:G758"/>
    <mergeCell ref="H756:H758"/>
    <mergeCell ref="I756:I758"/>
    <mergeCell ref="J756:J758"/>
    <mergeCell ref="K756:K758"/>
    <mergeCell ref="M751:M755"/>
    <mergeCell ref="N751:N755"/>
    <mergeCell ref="O751:O755"/>
    <mergeCell ref="P751:P755"/>
    <mergeCell ref="A756:A758"/>
    <mergeCell ref="B756:B758"/>
    <mergeCell ref="C756:C758"/>
    <mergeCell ref="D756:D758"/>
    <mergeCell ref="E756:E758"/>
    <mergeCell ref="G751:G755"/>
    <mergeCell ref="H751:H755"/>
    <mergeCell ref="I751:I755"/>
    <mergeCell ref="J751:J755"/>
    <mergeCell ref="K751:K755"/>
    <mergeCell ref="L751:L755"/>
    <mergeCell ref="A751:A755"/>
    <mergeCell ref="B751:B755"/>
    <mergeCell ref="C751:C755"/>
    <mergeCell ref="D751:D755"/>
    <mergeCell ref="E751:E755"/>
    <mergeCell ref="F751:F755"/>
    <mergeCell ref="L775:L776"/>
    <mergeCell ref="M775:M776"/>
    <mergeCell ref="N775:N776"/>
    <mergeCell ref="O775:O776"/>
    <mergeCell ref="P775:P776"/>
    <mergeCell ref="F775:F776"/>
    <mergeCell ref="G775:G776"/>
    <mergeCell ref="H775:H776"/>
    <mergeCell ref="I775:I776"/>
    <mergeCell ref="J775:J776"/>
    <mergeCell ref="K775:K776"/>
    <mergeCell ref="M764:M765"/>
    <mergeCell ref="N764:N765"/>
    <mergeCell ref="O764:O765"/>
    <mergeCell ref="P764:P765"/>
    <mergeCell ref="A775:A776"/>
    <mergeCell ref="B775:B776"/>
    <mergeCell ref="C775:C776"/>
    <mergeCell ref="D775:D776"/>
    <mergeCell ref="E775:E776"/>
    <mergeCell ref="G764:G765"/>
    <mergeCell ref="H764:H765"/>
    <mergeCell ref="I764:I765"/>
    <mergeCell ref="J764:J765"/>
    <mergeCell ref="K764:K765"/>
    <mergeCell ref="L764:L765"/>
    <mergeCell ref="A764:A765"/>
    <mergeCell ref="B764:B765"/>
    <mergeCell ref="C764:C765"/>
    <mergeCell ref="D764:D765"/>
    <mergeCell ref="E764:E765"/>
    <mergeCell ref="F764:F765"/>
    <mergeCell ref="L761:L763"/>
    <mergeCell ref="M761:M763"/>
    <mergeCell ref="N761:N763"/>
    <mergeCell ref="O761:O763"/>
    <mergeCell ref="P761:P763"/>
    <mergeCell ref="F761:F763"/>
    <mergeCell ref="G761:G763"/>
    <mergeCell ref="H761:H763"/>
    <mergeCell ref="I761:I763"/>
    <mergeCell ref="J761:J763"/>
    <mergeCell ref="K761:K763"/>
    <mergeCell ref="M783:M784"/>
    <mergeCell ref="N783:N784"/>
    <mergeCell ref="O783:O784"/>
    <mergeCell ref="P783:P784"/>
    <mergeCell ref="A787:A788"/>
    <mergeCell ref="B787:B788"/>
    <mergeCell ref="C787:C788"/>
    <mergeCell ref="D787:D788"/>
    <mergeCell ref="E787:E788"/>
    <mergeCell ref="G783:G784"/>
    <mergeCell ref="H783:H784"/>
    <mergeCell ref="I783:I784"/>
    <mergeCell ref="J783:J784"/>
    <mergeCell ref="K783:K784"/>
    <mergeCell ref="L783:L784"/>
    <mergeCell ref="A783:A784"/>
    <mergeCell ref="B783:B784"/>
    <mergeCell ref="C783:C784"/>
    <mergeCell ref="D783:D784"/>
    <mergeCell ref="E783:E784"/>
    <mergeCell ref="F783:F784"/>
    <mergeCell ref="L779:L780"/>
    <mergeCell ref="M779:M780"/>
    <mergeCell ref="N779:N780"/>
    <mergeCell ref="O779:O780"/>
    <mergeCell ref="P779:P780"/>
    <mergeCell ref="F779:F780"/>
    <mergeCell ref="G779:G780"/>
    <mergeCell ref="H779:H780"/>
    <mergeCell ref="I779:I780"/>
    <mergeCell ref="J779:J780"/>
    <mergeCell ref="K779:K780"/>
    <mergeCell ref="M777:M778"/>
    <mergeCell ref="N777:N778"/>
    <mergeCell ref="O777:O778"/>
    <mergeCell ref="P777:P778"/>
    <mergeCell ref="A779:A780"/>
    <mergeCell ref="B779:B780"/>
    <mergeCell ref="C779:C780"/>
    <mergeCell ref="D779:D780"/>
    <mergeCell ref="E779:E780"/>
    <mergeCell ref="G777:G778"/>
    <mergeCell ref="H777:H778"/>
    <mergeCell ref="I777:I778"/>
    <mergeCell ref="J777:J778"/>
    <mergeCell ref="K777:K778"/>
    <mergeCell ref="L777:L778"/>
    <mergeCell ref="A777:A778"/>
    <mergeCell ref="B777:B778"/>
    <mergeCell ref="C777:C778"/>
    <mergeCell ref="D777:D778"/>
    <mergeCell ref="E777:E778"/>
    <mergeCell ref="F777:F778"/>
    <mergeCell ref="L792:L793"/>
    <mergeCell ref="M792:M793"/>
    <mergeCell ref="N792:N793"/>
    <mergeCell ref="O792:O793"/>
    <mergeCell ref="P792:P793"/>
    <mergeCell ref="F792:F793"/>
    <mergeCell ref="G792:G793"/>
    <mergeCell ref="H792:H793"/>
    <mergeCell ref="I792:I793"/>
    <mergeCell ref="J792:J793"/>
    <mergeCell ref="K792:K793"/>
    <mergeCell ref="M789:M790"/>
    <mergeCell ref="N789:N790"/>
    <mergeCell ref="O789:O790"/>
    <mergeCell ref="P789:P790"/>
    <mergeCell ref="A792:A793"/>
    <mergeCell ref="B792:B793"/>
    <mergeCell ref="C792:C793"/>
    <mergeCell ref="D792:D793"/>
    <mergeCell ref="E792:E793"/>
    <mergeCell ref="G789:G790"/>
    <mergeCell ref="H789:H790"/>
    <mergeCell ref="I789:I790"/>
    <mergeCell ref="J789:J790"/>
    <mergeCell ref="K789:K790"/>
    <mergeCell ref="L789:L790"/>
    <mergeCell ref="A789:A790"/>
    <mergeCell ref="B789:B790"/>
    <mergeCell ref="C789:C790"/>
    <mergeCell ref="D789:D790"/>
    <mergeCell ref="E789:E790"/>
    <mergeCell ref="F789:F790"/>
    <mergeCell ref="L787:L788"/>
    <mergeCell ref="M787:M788"/>
    <mergeCell ref="N787:N788"/>
    <mergeCell ref="O787:O788"/>
    <mergeCell ref="P787:P788"/>
    <mergeCell ref="F787:F788"/>
    <mergeCell ref="G787:G788"/>
    <mergeCell ref="H787:H788"/>
    <mergeCell ref="I787:I788"/>
    <mergeCell ref="J787:J788"/>
    <mergeCell ref="K787:K788"/>
    <mergeCell ref="M801:M802"/>
    <mergeCell ref="N801:N802"/>
    <mergeCell ref="O801:O802"/>
    <mergeCell ref="P801:P802"/>
    <mergeCell ref="A803:A804"/>
    <mergeCell ref="B803:B804"/>
    <mergeCell ref="C803:C804"/>
    <mergeCell ref="D803:D804"/>
    <mergeCell ref="E803:E804"/>
    <mergeCell ref="G801:G802"/>
    <mergeCell ref="H801:H802"/>
    <mergeCell ref="I801:I802"/>
    <mergeCell ref="J801:J802"/>
    <mergeCell ref="K801:K802"/>
    <mergeCell ref="L801:L802"/>
    <mergeCell ref="A801:A802"/>
    <mergeCell ref="B801:B802"/>
    <mergeCell ref="C801:C802"/>
    <mergeCell ref="D801:D802"/>
    <mergeCell ref="E801:E802"/>
    <mergeCell ref="F801:F802"/>
    <mergeCell ref="L797:L800"/>
    <mergeCell ref="M797:M800"/>
    <mergeCell ref="N797:N800"/>
    <mergeCell ref="O797:O800"/>
    <mergeCell ref="P797:P800"/>
    <mergeCell ref="F797:F800"/>
    <mergeCell ref="G797:G800"/>
    <mergeCell ref="H797:H800"/>
    <mergeCell ref="I797:I800"/>
    <mergeCell ref="J797:J800"/>
    <mergeCell ref="K797:K800"/>
    <mergeCell ref="M794:M795"/>
    <mergeCell ref="N794:N795"/>
    <mergeCell ref="O794:O795"/>
    <mergeCell ref="P794:P795"/>
    <mergeCell ref="A797:A800"/>
    <mergeCell ref="B797:B800"/>
    <mergeCell ref="C797:C800"/>
    <mergeCell ref="D797:D800"/>
    <mergeCell ref="E797:E800"/>
    <mergeCell ref="G794:G795"/>
    <mergeCell ref="H794:H795"/>
    <mergeCell ref="I794:I795"/>
    <mergeCell ref="J794:J795"/>
    <mergeCell ref="K794:K795"/>
    <mergeCell ref="L794:L795"/>
    <mergeCell ref="A794:A795"/>
    <mergeCell ref="B794:B795"/>
    <mergeCell ref="C794:C795"/>
    <mergeCell ref="D794:D795"/>
    <mergeCell ref="E794:E795"/>
    <mergeCell ref="F794:F795"/>
    <mergeCell ref="L813:L814"/>
    <mergeCell ref="M813:M814"/>
    <mergeCell ref="N813:N814"/>
    <mergeCell ref="O813:O814"/>
    <mergeCell ref="P813:P814"/>
    <mergeCell ref="F813:F814"/>
    <mergeCell ref="G813:G814"/>
    <mergeCell ref="H813:H814"/>
    <mergeCell ref="I813:I814"/>
    <mergeCell ref="J813:J814"/>
    <mergeCell ref="K813:K814"/>
    <mergeCell ref="M808:M811"/>
    <mergeCell ref="N808:N811"/>
    <mergeCell ref="O808:O811"/>
    <mergeCell ref="P808:P811"/>
    <mergeCell ref="A813:A814"/>
    <mergeCell ref="B813:B814"/>
    <mergeCell ref="C813:C814"/>
    <mergeCell ref="D813:D814"/>
    <mergeCell ref="E813:E814"/>
    <mergeCell ref="G808:G811"/>
    <mergeCell ref="H808:H811"/>
    <mergeCell ref="I808:I811"/>
    <mergeCell ref="J808:J811"/>
    <mergeCell ref="K808:K811"/>
    <mergeCell ref="L808:L811"/>
    <mergeCell ref="A808:A811"/>
    <mergeCell ref="B808:B811"/>
    <mergeCell ref="C808:C811"/>
    <mergeCell ref="D808:D811"/>
    <mergeCell ref="E808:E811"/>
    <mergeCell ref="F808:F811"/>
    <mergeCell ref="L803:L804"/>
    <mergeCell ref="M803:M804"/>
    <mergeCell ref="N803:N804"/>
    <mergeCell ref="O803:O804"/>
    <mergeCell ref="P803:P804"/>
    <mergeCell ref="F803:F804"/>
    <mergeCell ref="G803:G804"/>
    <mergeCell ref="H803:H804"/>
    <mergeCell ref="I803:I804"/>
    <mergeCell ref="J803:J804"/>
    <mergeCell ref="K803:K804"/>
    <mergeCell ref="M828:M829"/>
    <mergeCell ref="N828:N829"/>
    <mergeCell ref="O828:O829"/>
    <mergeCell ref="P828:P829"/>
    <mergeCell ref="A832:A833"/>
    <mergeCell ref="B832:B833"/>
    <mergeCell ref="C832:C833"/>
    <mergeCell ref="D832:D833"/>
    <mergeCell ref="E832:E833"/>
    <mergeCell ref="G828:G829"/>
    <mergeCell ref="H828:H829"/>
    <mergeCell ref="I828:I829"/>
    <mergeCell ref="J828:J829"/>
    <mergeCell ref="K828:K829"/>
    <mergeCell ref="L828:L829"/>
    <mergeCell ref="A828:A829"/>
    <mergeCell ref="B828:B829"/>
    <mergeCell ref="C828:C829"/>
    <mergeCell ref="D828:D829"/>
    <mergeCell ref="E828:E829"/>
    <mergeCell ref="F828:F829"/>
    <mergeCell ref="L819:L820"/>
    <mergeCell ref="M819:M820"/>
    <mergeCell ref="N819:N820"/>
    <mergeCell ref="O819:O820"/>
    <mergeCell ref="P819:P820"/>
    <mergeCell ref="F819:F820"/>
    <mergeCell ref="G819:G820"/>
    <mergeCell ref="H819:H820"/>
    <mergeCell ref="I819:I820"/>
    <mergeCell ref="J819:J820"/>
    <mergeCell ref="K819:K820"/>
    <mergeCell ref="M815:M816"/>
    <mergeCell ref="N815:N816"/>
    <mergeCell ref="O815:O816"/>
    <mergeCell ref="P815:P816"/>
    <mergeCell ref="A819:A820"/>
    <mergeCell ref="B819:B820"/>
    <mergeCell ref="C819:C820"/>
    <mergeCell ref="D819:D820"/>
    <mergeCell ref="E819:E820"/>
    <mergeCell ref="G815:G816"/>
    <mergeCell ref="H815:H816"/>
    <mergeCell ref="I815:I816"/>
    <mergeCell ref="J815:J816"/>
    <mergeCell ref="K815:K816"/>
    <mergeCell ref="L815:L816"/>
    <mergeCell ref="A815:A816"/>
    <mergeCell ref="B815:B816"/>
    <mergeCell ref="C815:C816"/>
    <mergeCell ref="D815:D816"/>
    <mergeCell ref="E815:E816"/>
    <mergeCell ref="F815:F816"/>
    <mergeCell ref="L836:L837"/>
    <mergeCell ref="M836:M837"/>
    <mergeCell ref="N836:N837"/>
    <mergeCell ref="O836:O837"/>
    <mergeCell ref="P836:P837"/>
    <mergeCell ref="F836:F837"/>
    <mergeCell ref="G836:G837"/>
    <mergeCell ref="H836:H837"/>
    <mergeCell ref="I836:I837"/>
    <mergeCell ref="J836:J837"/>
    <mergeCell ref="K836:K837"/>
    <mergeCell ref="M834:M835"/>
    <mergeCell ref="N834:N835"/>
    <mergeCell ref="O834:O835"/>
    <mergeCell ref="P834:P835"/>
    <mergeCell ref="A836:A837"/>
    <mergeCell ref="B836:B837"/>
    <mergeCell ref="C836:C837"/>
    <mergeCell ref="D836:D837"/>
    <mergeCell ref="E836:E837"/>
    <mergeCell ref="G834:G835"/>
    <mergeCell ref="H834:H835"/>
    <mergeCell ref="I834:I835"/>
    <mergeCell ref="J834:J835"/>
    <mergeCell ref="K834:K835"/>
    <mergeCell ref="L834:L835"/>
    <mergeCell ref="A834:A835"/>
    <mergeCell ref="B834:B835"/>
    <mergeCell ref="C834:C835"/>
    <mergeCell ref="D834:D835"/>
    <mergeCell ref="E834:E835"/>
    <mergeCell ref="F834:F835"/>
    <mergeCell ref="L832:L833"/>
    <mergeCell ref="M832:M833"/>
    <mergeCell ref="N832:N833"/>
    <mergeCell ref="O832:O833"/>
    <mergeCell ref="P832:P833"/>
    <mergeCell ref="F832:F833"/>
    <mergeCell ref="G832:G833"/>
    <mergeCell ref="H832:H833"/>
    <mergeCell ref="I832:I833"/>
    <mergeCell ref="J832:J833"/>
    <mergeCell ref="K832:K833"/>
    <mergeCell ref="M853:M854"/>
    <mergeCell ref="N853:N854"/>
    <mergeCell ref="O853:O854"/>
    <mergeCell ref="P853:P854"/>
    <mergeCell ref="A856:A857"/>
    <mergeCell ref="B856:B857"/>
    <mergeCell ref="C856:C857"/>
    <mergeCell ref="D856:D857"/>
    <mergeCell ref="E856:E857"/>
    <mergeCell ref="G853:G854"/>
    <mergeCell ref="H853:H854"/>
    <mergeCell ref="I853:I854"/>
    <mergeCell ref="J853:J854"/>
    <mergeCell ref="K853:K854"/>
    <mergeCell ref="L853:L854"/>
    <mergeCell ref="A853:A854"/>
    <mergeCell ref="B853:B854"/>
    <mergeCell ref="C853:C854"/>
    <mergeCell ref="D853:D854"/>
    <mergeCell ref="E853:E854"/>
    <mergeCell ref="F853:F854"/>
    <mergeCell ref="L849:L851"/>
    <mergeCell ref="M849:M851"/>
    <mergeCell ref="N849:N851"/>
    <mergeCell ref="O849:O851"/>
    <mergeCell ref="P849:P851"/>
    <mergeCell ref="F849:F851"/>
    <mergeCell ref="G849:G851"/>
    <mergeCell ref="H849:H851"/>
    <mergeCell ref="I849:I851"/>
    <mergeCell ref="J849:J851"/>
    <mergeCell ref="K849:K851"/>
    <mergeCell ref="M846:M847"/>
    <mergeCell ref="N846:N847"/>
    <mergeCell ref="O846:O847"/>
    <mergeCell ref="P846:P847"/>
    <mergeCell ref="A849:A851"/>
    <mergeCell ref="B849:B851"/>
    <mergeCell ref="C849:C851"/>
    <mergeCell ref="D849:D851"/>
    <mergeCell ref="E849:E851"/>
    <mergeCell ref="G846:G847"/>
    <mergeCell ref="H846:H847"/>
    <mergeCell ref="I846:I847"/>
    <mergeCell ref="J846:J847"/>
    <mergeCell ref="K846:K847"/>
    <mergeCell ref="L846:L847"/>
    <mergeCell ref="A846:A847"/>
    <mergeCell ref="B846:B847"/>
    <mergeCell ref="C846:C847"/>
    <mergeCell ref="D846:D847"/>
    <mergeCell ref="E846:E847"/>
    <mergeCell ref="F846:F847"/>
    <mergeCell ref="L864:L865"/>
    <mergeCell ref="M864:M865"/>
    <mergeCell ref="N864:N865"/>
    <mergeCell ref="O864:O865"/>
    <mergeCell ref="P864:P865"/>
    <mergeCell ref="F864:F865"/>
    <mergeCell ref="G864:G865"/>
    <mergeCell ref="H864:H865"/>
    <mergeCell ref="I864:I865"/>
    <mergeCell ref="J864:J865"/>
    <mergeCell ref="K864:K865"/>
    <mergeCell ref="M858:M860"/>
    <mergeCell ref="N858:N860"/>
    <mergeCell ref="O858:O860"/>
    <mergeCell ref="P858:P860"/>
    <mergeCell ref="A864:A865"/>
    <mergeCell ref="B864:B865"/>
    <mergeCell ref="C864:C865"/>
    <mergeCell ref="D864:D865"/>
    <mergeCell ref="E864:E865"/>
    <mergeCell ref="G858:G860"/>
    <mergeCell ref="H858:H860"/>
    <mergeCell ref="I858:I860"/>
    <mergeCell ref="J858:J860"/>
    <mergeCell ref="K858:K860"/>
    <mergeCell ref="L858:L860"/>
    <mergeCell ref="A858:A860"/>
    <mergeCell ref="B858:B860"/>
    <mergeCell ref="C858:C860"/>
    <mergeCell ref="D858:D860"/>
    <mergeCell ref="E858:E860"/>
    <mergeCell ref="F858:F860"/>
    <mergeCell ref="L856:L857"/>
    <mergeCell ref="M856:M857"/>
    <mergeCell ref="N856:N857"/>
    <mergeCell ref="O856:O857"/>
    <mergeCell ref="P856:P857"/>
    <mergeCell ref="F856:F857"/>
    <mergeCell ref="G856:G857"/>
    <mergeCell ref="H856:H857"/>
    <mergeCell ref="I856:I857"/>
    <mergeCell ref="J856:J857"/>
    <mergeCell ref="K856:K857"/>
    <mergeCell ref="M876:M878"/>
    <mergeCell ref="N876:N878"/>
    <mergeCell ref="O876:O878"/>
    <mergeCell ref="P876:P878"/>
    <mergeCell ref="A880:A881"/>
    <mergeCell ref="B880:B881"/>
    <mergeCell ref="C880:C881"/>
    <mergeCell ref="D880:D881"/>
    <mergeCell ref="E880:E881"/>
    <mergeCell ref="G876:G878"/>
    <mergeCell ref="H876:H878"/>
    <mergeCell ref="I876:I878"/>
    <mergeCell ref="J876:J878"/>
    <mergeCell ref="K876:K878"/>
    <mergeCell ref="L876:L878"/>
    <mergeCell ref="A876:A878"/>
    <mergeCell ref="B876:B878"/>
    <mergeCell ref="C876:C878"/>
    <mergeCell ref="D876:D878"/>
    <mergeCell ref="E876:E878"/>
    <mergeCell ref="F876:F878"/>
    <mergeCell ref="L873:L874"/>
    <mergeCell ref="M873:M874"/>
    <mergeCell ref="N873:N874"/>
    <mergeCell ref="O873:O874"/>
    <mergeCell ref="P873:P874"/>
    <mergeCell ref="F873:F874"/>
    <mergeCell ref="G873:G874"/>
    <mergeCell ref="H873:H874"/>
    <mergeCell ref="I873:I874"/>
    <mergeCell ref="J873:J874"/>
    <mergeCell ref="K873:K874"/>
    <mergeCell ref="M869:M872"/>
    <mergeCell ref="N869:N872"/>
    <mergeCell ref="O869:O872"/>
    <mergeCell ref="P869:P872"/>
    <mergeCell ref="A873:A874"/>
    <mergeCell ref="B873:B874"/>
    <mergeCell ref="C873:C874"/>
    <mergeCell ref="D873:D874"/>
    <mergeCell ref="E873:E874"/>
    <mergeCell ref="G869:G872"/>
    <mergeCell ref="H869:H872"/>
    <mergeCell ref="I869:I872"/>
    <mergeCell ref="J869:J872"/>
    <mergeCell ref="K869:K872"/>
    <mergeCell ref="L869:L872"/>
    <mergeCell ref="A869:A872"/>
    <mergeCell ref="B869:B872"/>
    <mergeCell ref="C869:C872"/>
    <mergeCell ref="D869:D872"/>
    <mergeCell ref="E869:E872"/>
    <mergeCell ref="F869:F872"/>
    <mergeCell ref="L887:L888"/>
    <mergeCell ref="M887:M888"/>
    <mergeCell ref="N887:N888"/>
    <mergeCell ref="O887:O888"/>
    <mergeCell ref="P887:P888"/>
    <mergeCell ref="F887:F888"/>
    <mergeCell ref="G887:G888"/>
    <mergeCell ref="H887:H888"/>
    <mergeCell ref="I887:I888"/>
    <mergeCell ref="J887:J888"/>
    <mergeCell ref="K887:K888"/>
    <mergeCell ref="M882:M884"/>
    <mergeCell ref="N882:N884"/>
    <mergeCell ref="O882:O884"/>
    <mergeCell ref="P882:P884"/>
    <mergeCell ref="A887:A888"/>
    <mergeCell ref="B887:B888"/>
    <mergeCell ref="C887:C888"/>
    <mergeCell ref="D887:D888"/>
    <mergeCell ref="E887:E888"/>
    <mergeCell ref="G882:G884"/>
    <mergeCell ref="H882:H884"/>
    <mergeCell ref="I882:I884"/>
    <mergeCell ref="J882:J884"/>
    <mergeCell ref="K882:K884"/>
    <mergeCell ref="L882:L884"/>
    <mergeCell ref="A882:A884"/>
    <mergeCell ref="B882:B884"/>
    <mergeCell ref="C882:C884"/>
    <mergeCell ref="D882:D884"/>
    <mergeCell ref="E882:E884"/>
    <mergeCell ref="F882:F884"/>
    <mergeCell ref="L880:L881"/>
    <mergeCell ref="M880:M881"/>
    <mergeCell ref="N880:N881"/>
    <mergeCell ref="O880:O881"/>
    <mergeCell ref="P880:P881"/>
    <mergeCell ref="F880:F881"/>
    <mergeCell ref="G880:G881"/>
    <mergeCell ref="H880:H881"/>
    <mergeCell ref="I880:I881"/>
    <mergeCell ref="J880:J881"/>
    <mergeCell ref="K880:K881"/>
    <mergeCell ref="M899:M900"/>
    <mergeCell ref="N899:N900"/>
    <mergeCell ref="O899:O900"/>
    <mergeCell ref="P899:P900"/>
    <mergeCell ref="A910:A911"/>
    <mergeCell ref="B910:B911"/>
    <mergeCell ref="C910:C911"/>
    <mergeCell ref="D910:D911"/>
    <mergeCell ref="E910:E911"/>
    <mergeCell ref="G899:G900"/>
    <mergeCell ref="H899:H900"/>
    <mergeCell ref="I899:I900"/>
    <mergeCell ref="J899:J900"/>
    <mergeCell ref="K899:K900"/>
    <mergeCell ref="L899:L900"/>
    <mergeCell ref="A899:A900"/>
    <mergeCell ref="B899:B900"/>
    <mergeCell ref="C899:C900"/>
    <mergeCell ref="D899:D900"/>
    <mergeCell ref="E899:E900"/>
    <mergeCell ref="F899:F900"/>
    <mergeCell ref="L893:L894"/>
    <mergeCell ref="M893:M894"/>
    <mergeCell ref="N893:N894"/>
    <mergeCell ref="O893:O894"/>
    <mergeCell ref="P893:P894"/>
    <mergeCell ref="F893:F894"/>
    <mergeCell ref="G893:G894"/>
    <mergeCell ref="H893:H894"/>
    <mergeCell ref="I893:I894"/>
    <mergeCell ref="J893:J894"/>
    <mergeCell ref="K893:K894"/>
    <mergeCell ref="M889:M890"/>
    <mergeCell ref="N889:N890"/>
    <mergeCell ref="O889:O890"/>
    <mergeCell ref="P889:P890"/>
    <mergeCell ref="A893:A894"/>
    <mergeCell ref="B893:B894"/>
    <mergeCell ref="C893:C894"/>
    <mergeCell ref="D893:D894"/>
    <mergeCell ref="E893:E894"/>
    <mergeCell ref="G889:G890"/>
    <mergeCell ref="H889:H890"/>
    <mergeCell ref="I889:I890"/>
    <mergeCell ref="J889:J890"/>
    <mergeCell ref="K889:K890"/>
    <mergeCell ref="L889:L890"/>
    <mergeCell ref="A889:A890"/>
    <mergeCell ref="B889:B890"/>
    <mergeCell ref="C889:C890"/>
    <mergeCell ref="D889:D890"/>
    <mergeCell ref="E889:E890"/>
    <mergeCell ref="F889:F890"/>
    <mergeCell ref="L919:L920"/>
    <mergeCell ref="M919:M920"/>
    <mergeCell ref="N919:N920"/>
    <mergeCell ref="O919:O920"/>
    <mergeCell ref="P919:P920"/>
    <mergeCell ref="F919:F920"/>
    <mergeCell ref="G919:G920"/>
    <mergeCell ref="H919:H920"/>
    <mergeCell ref="I919:I920"/>
    <mergeCell ref="J919:J920"/>
    <mergeCell ref="K919:K920"/>
    <mergeCell ref="M912:M913"/>
    <mergeCell ref="N912:N913"/>
    <mergeCell ref="O912:O913"/>
    <mergeCell ref="P912:P913"/>
    <mergeCell ref="A919:A920"/>
    <mergeCell ref="B919:B920"/>
    <mergeCell ref="C919:C920"/>
    <mergeCell ref="D919:D920"/>
    <mergeCell ref="E919:E920"/>
    <mergeCell ref="G912:G913"/>
    <mergeCell ref="H912:H913"/>
    <mergeCell ref="I912:I913"/>
    <mergeCell ref="J912:J913"/>
    <mergeCell ref="K912:K913"/>
    <mergeCell ref="L912:L913"/>
    <mergeCell ref="A912:A913"/>
    <mergeCell ref="B912:B913"/>
    <mergeCell ref="C912:C913"/>
    <mergeCell ref="D912:D913"/>
    <mergeCell ref="E912:E913"/>
    <mergeCell ref="F912:F913"/>
    <mergeCell ref="L910:L911"/>
    <mergeCell ref="M910:M911"/>
    <mergeCell ref="N910:N911"/>
    <mergeCell ref="O910:O911"/>
    <mergeCell ref="P910:P911"/>
    <mergeCell ref="F910:F911"/>
    <mergeCell ref="G910:G911"/>
    <mergeCell ref="H910:H911"/>
    <mergeCell ref="I910:I911"/>
    <mergeCell ref="J910:J911"/>
    <mergeCell ref="K910:K911"/>
    <mergeCell ref="M926:M928"/>
    <mergeCell ref="N926:N928"/>
    <mergeCell ref="O926:O928"/>
    <mergeCell ref="P926:P928"/>
    <mergeCell ref="A930:A931"/>
    <mergeCell ref="B930:B931"/>
    <mergeCell ref="C930:C931"/>
    <mergeCell ref="D930:D931"/>
    <mergeCell ref="E930:E931"/>
    <mergeCell ref="G926:G928"/>
    <mergeCell ref="H926:H928"/>
    <mergeCell ref="I926:I928"/>
    <mergeCell ref="J926:J928"/>
    <mergeCell ref="K926:K928"/>
    <mergeCell ref="L926:L928"/>
    <mergeCell ref="A926:A928"/>
    <mergeCell ref="B926:B928"/>
    <mergeCell ref="C926:C928"/>
    <mergeCell ref="D926:D928"/>
    <mergeCell ref="E926:E928"/>
    <mergeCell ref="F926:F928"/>
    <mergeCell ref="L924:L925"/>
    <mergeCell ref="M924:M925"/>
    <mergeCell ref="N924:N925"/>
    <mergeCell ref="O924:O925"/>
    <mergeCell ref="P924:P925"/>
    <mergeCell ref="F924:F925"/>
    <mergeCell ref="G924:G925"/>
    <mergeCell ref="H924:H925"/>
    <mergeCell ref="I924:I925"/>
    <mergeCell ref="J924:J925"/>
    <mergeCell ref="K924:K925"/>
    <mergeCell ref="M922:M923"/>
    <mergeCell ref="N922:N923"/>
    <mergeCell ref="O922:O923"/>
    <mergeCell ref="P922:P923"/>
    <mergeCell ref="A924:A925"/>
    <mergeCell ref="B924:B925"/>
    <mergeCell ref="C924:C925"/>
    <mergeCell ref="D924:D925"/>
    <mergeCell ref="E924:E925"/>
    <mergeCell ref="G922:G923"/>
    <mergeCell ref="H922:H923"/>
    <mergeCell ref="I922:I923"/>
    <mergeCell ref="J922:J923"/>
    <mergeCell ref="K922:K923"/>
    <mergeCell ref="L922:L923"/>
    <mergeCell ref="A922:A923"/>
    <mergeCell ref="B922:B923"/>
    <mergeCell ref="C922:C923"/>
    <mergeCell ref="D922:D923"/>
    <mergeCell ref="E922:E923"/>
    <mergeCell ref="F922:F923"/>
    <mergeCell ref="L936:L937"/>
    <mergeCell ref="M936:M937"/>
    <mergeCell ref="N936:N937"/>
    <mergeCell ref="O936:O937"/>
    <mergeCell ref="P936:P937"/>
    <mergeCell ref="F936:F937"/>
    <mergeCell ref="G936:G937"/>
    <mergeCell ref="H936:H937"/>
    <mergeCell ref="I936:I937"/>
    <mergeCell ref="J936:J937"/>
    <mergeCell ref="K936:K937"/>
    <mergeCell ref="M932:M933"/>
    <mergeCell ref="N932:N933"/>
    <mergeCell ref="O932:O933"/>
    <mergeCell ref="P932:P933"/>
    <mergeCell ref="A936:A937"/>
    <mergeCell ref="B936:B937"/>
    <mergeCell ref="C936:C937"/>
    <mergeCell ref="D936:D937"/>
    <mergeCell ref="E936:E937"/>
    <mergeCell ref="G932:G933"/>
    <mergeCell ref="H932:H933"/>
    <mergeCell ref="I932:I933"/>
    <mergeCell ref="J932:J933"/>
    <mergeCell ref="K932:K933"/>
    <mergeCell ref="L932:L933"/>
    <mergeCell ref="A932:A933"/>
    <mergeCell ref="B932:B933"/>
    <mergeCell ref="C932:C933"/>
    <mergeCell ref="D932:D933"/>
    <mergeCell ref="E932:E933"/>
    <mergeCell ref="F932:F933"/>
    <mergeCell ref="L930:L931"/>
    <mergeCell ref="M930:M931"/>
    <mergeCell ref="N930:N931"/>
    <mergeCell ref="O930:O931"/>
    <mergeCell ref="P930:P931"/>
    <mergeCell ref="F930:F931"/>
    <mergeCell ref="G930:G931"/>
    <mergeCell ref="H930:H931"/>
    <mergeCell ref="I930:I931"/>
    <mergeCell ref="J930:J931"/>
    <mergeCell ref="K930:K931"/>
    <mergeCell ref="M944:M946"/>
    <mergeCell ref="N944:N946"/>
    <mergeCell ref="O944:O946"/>
    <mergeCell ref="P944:P946"/>
    <mergeCell ref="A947:A949"/>
    <mergeCell ref="B947:B949"/>
    <mergeCell ref="C947:C949"/>
    <mergeCell ref="D947:D949"/>
    <mergeCell ref="E947:E949"/>
    <mergeCell ref="G944:G946"/>
    <mergeCell ref="H944:H946"/>
    <mergeCell ref="I944:I946"/>
    <mergeCell ref="J944:J946"/>
    <mergeCell ref="K944:K946"/>
    <mergeCell ref="L944:L946"/>
    <mergeCell ref="A944:A946"/>
    <mergeCell ref="B944:B946"/>
    <mergeCell ref="C944:C946"/>
    <mergeCell ref="D944:D946"/>
    <mergeCell ref="E944:E946"/>
    <mergeCell ref="F944:F946"/>
    <mergeCell ref="L940:L941"/>
    <mergeCell ref="M940:M941"/>
    <mergeCell ref="N940:N941"/>
    <mergeCell ref="O940:O941"/>
    <mergeCell ref="P940:P941"/>
    <mergeCell ref="F940:F941"/>
    <mergeCell ref="G940:G941"/>
    <mergeCell ref="H940:H941"/>
    <mergeCell ref="I940:I941"/>
    <mergeCell ref="J940:J941"/>
    <mergeCell ref="K940:K941"/>
    <mergeCell ref="M938:M939"/>
    <mergeCell ref="N938:N939"/>
    <mergeCell ref="O938:O939"/>
    <mergeCell ref="P938:P939"/>
    <mergeCell ref="A940:A941"/>
    <mergeCell ref="B940:B941"/>
    <mergeCell ref="C940:C941"/>
    <mergeCell ref="D940:D941"/>
    <mergeCell ref="E940:E941"/>
    <mergeCell ref="G938:G939"/>
    <mergeCell ref="H938:H939"/>
    <mergeCell ref="I938:I939"/>
    <mergeCell ref="J938:J939"/>
    <mergeCell ref="K938:K939"/>
    <mergeCell ref="L938:L939"/>
    <mergeCell ref="A938:A939"/>
    <mergeCell ref="B938:B939"/>
    <mergeCell ref="C938:C939"/>
    <mergeCell ref="D938:D939"/>
    <mergeCell ref="E938:E939"/>
    <mergeCell ref="F938:F939"/>
    <mergeCell ref="L954:L956"/>
    <mergeCell ref="M954:M956"/>
    <mergeCell ref="N954:N956"/>
    <mergeCell ref="O954:O956"/>
    <mergeCell ref="P954:P956"/>
    <mergeCell ref="F954:F956"/>
    <mergeCell ref="G954:G956"/>
    <mergeCell ref="H954:H956"/>
    <mergeCell ref="I954:I956"/>
    <mergeCell ref="J954:J956"/>
    <mergeCell ref="K954:K956"/>
    <mergeCell ref="M952:M953"/>
    <mergeCell ref="N952:N953"/>
    <mergeCell ref="O952:O953"/>
    <mergeCell ref="P952:P953"/>
    <mergeCell ref="A954:A956"/>
    <mergeCell ref="B954:B956"/>
    <mergeCell ref="C954:C956"/>
    <mergeCell ref="D954:D956"/>
    <mergeCell ref="E954:E956"/>
    <mergeCell ref="G952:G953"/>
    <mergeCell ref="H952:H953"/>
    <mergeCell ref="I952:I953"/>
    <mergeCell ref="J952:J953"/>
    <mergeCell ref="K952:K953"/>
    <mergeCell ref="L952:L953"/>
    <mergeCell ref="A952:A953"/>
    <mergeCell ref="B952:B953"/>
    <mergeCell ref="C952:C953"/>
    <mergeCell ref="D952:D953"/>
    <mergeCell ref="E952:E953"/>
    <mergeCell ref="F952:F953"/>
    <mergeCell ref="L947:L949"/>
    <mergeCell ref="M947:M949"/>
    <mergeCell ref="N947:N949"/>
    <mergeCell ref="O947:O949"/>
    <mergeCell ref="P947:P949"/>
    <mergeCell ref="F947:F949"/>
    <mergeCell ref="G947:G949"/>
    <mergeCell ref="H947:H949"/>
    <mergeCell ref="I947:I949"/>
    <mergeCell ref="J947:J949"/>
    <mergeCell ref="K947:K949"/>
    <mergeCell ref="M963:M964"/>
    <mergeCell ref="N963:N964"/>
    <mergeCell ref="O963:O964"/>
    <mergeCell ref="P963:P964"/>
    <mergeCell ref="A966:A967"/>
    <mergeCell ref="B966:B967"/>
    <mergeCell ref="C966:C967"/>
    <mergeCell ref="D966:D967"/>
    <mergeCell ref="E966:E967"/>
    <mergeCell ref="G963:G964"/>
    <mergeCell ref="H963:H964"/>
    <mergeCell ref="I963:I964"/>
    <mergeCell ref="J963:J964"/>
    <mergeCell ref="K963:K964"/>
    <mergeCell ref="L963:L964"/>
    <mergeCell ref="A963:A964"/>
    <mergeCell ref="B963:B964"/>
    <mergeCell ref="C963:C964"/>
    <mergeCell ref="D963:D964"/>
    <mergeCell ref="E963:E964"/>
    <mergeCell ref="F963:F964"/>
    <mergeCell ref="L961:L962"/>
    <mergeCell ref="M961:M962"/>
    <mergeCell ref="N961:N962"/>
    <mergeCell ref="O961:O962"/>
    <mergeCell ref="P961:P962"/>
    <mergeCell ref="F961:F962"/>
    <mergeCell ref="G961:G962"/>
    <mergeCell ref="H961:H962"/>
    <mergeCell ref="I961:I962"/>
    <mergeCell ref="J961:J962"/>
    <mergeCell ref="K961:K962"/>
    <mergeCell ref="M958:M959"/>
    <mergeCell ref="N958:N959"/>
    <mergeCell ref="O958:O959"/>
    <mergeCell ref="P958:P959"/>
    <mergeCell ref="A961:A962"/>
    <mergeCell ref="B961:B962"/>
    <mergeCell ref="C961:C962"/>
    <mergeCell ref="D961:D962"/>
    <mergeCell ref="E961:E962"/>
    <mergeCell ref="G958:G959"/>
    <mergeCell ref="H958:H959"/>
    <mergeCell ref="I958:I959"/>
    <mergeCell ref="J958:J959"/>
    <mergeCell ref="K958:K959"/>
    <mergeCell ref="L958:L959"/>
    <mergeCell ref="A958:A959"/>
    <mergeCell ref="B958:B959"/>
    <mergeCell ref="C958:C959"/>
    <mergeCell ref="D958:D959"/>
    <mergeCell ref="E958:E959"/>
    <mergeCell ref="F958:F959"/>
    <mergeCell ref="L970:L972"/>
    <mergeCell ref="M970:M972"/>
    <mergeCell ref="N970:N972"/>
    <mergeCell ref="O970:O972"/>
    <mergeCell ref="P970:P972"/>
    <mergeCell ref="F970:F972"/>
    <mergeCell ref="G970:G972"/>
    <mergeCell ref="H970:H972"/>
    <mergeCell ref="I970:I972"/>
    <mergeCell ref="J970:J972"/>
    <mergeCell ref="K970:K972"/>
    <mergeCell ref="M968:M969"/>
    <mergeCell ref="N968:N969"/>
    <mergeCell ref="O968:O969"/>
    <mergeCell ref="P968:P969"/>
    <mergeCell ref="A970:A972"/>
    <mergeCell ref="B970:B972"/>
    <mergeCell ref="C970:C972"/>
    <mergeCell ref="D970:D972"/>
    <mergeCell ref="E970:E972"/>
    <mergeCell ref="G968:G969"/>
    <mergeCell ref="H968:H969"/>
    <mergeCell ref="I968:I969"/>
    <mergeCell ref="J968:J969"/>
    <mergeCell ref="K968:K969"/>
    <mergeCell ref="L968:L969"/>
    <mergeCell ref="A968:A969"/>
    <mergeCell ref="B968:B969"/>
    <mergeCell ref="C968:C969"/>
    <mergeCell ref="D968:D969"/>
    <mergeCell ref="E968:E969"/>
    <mergeCell ref="F968:F969"/>
    <mergeCell ref="L966:L967"/>
    <mergeCell ref="M966:M967"/>
    <mergeCell ref="N966:N967"/>
    <mergeCell ref="O966:O967"/>
    <mergeCell ref="P966:P967"/>
    <mergeCell ref="F966:F967"/>
    <mergeCell ref="G966:G967"/>
    <mergeCell ref="H966:H967"/>
    <mergeCell ref="I966:I967"/>
    <mergeCell ref="J966:J967"/>
    <mergeCell ref="K966:K967"/>
    <mergeCell ref="M980:M981"/>
    <mergeCell ref="N980:N981"/>
    <mergeCell ref="O980:O981"/>
    <mergeCell ref="P980:P981"/>
    <mergeCell ref="A982:A985"/>
    <mergeCell ref="B982:B985"/>
    <mergeCell ref="C982:C985"/>
    <mergeCell ref="D982:D985"/>
    <mergeCell ref="E982:E985"/>
    <mergeCell ref="G980:G981"/>
    <mergeCell ref="H980:H981"/>
    <mergeCell ref="I980:I981"/>
    <mergeCell ref="J980:J981"/>
    <mergeCell ref="K980:K981"/>
    <mergeCell ref="L980:L981"/>
    <mergeCell ref="A980:A981"/>
    <mergeCell ref="B980:B981"/>
    <mergeCell ref="C980:C981"/>
    <mergeCell ref="D980:D981"/>
    <mergeCell ref="E980:E981"/>
    <mergeCell ref="F980:F981"/>
    <mergeCell ref="L975:L977"/>
    <mergeCell ref="M975:M977"/>
    <mergeCell ref="N975:N977"/>
    <mergeCell ref="O975:O977"/>
    <mergeCell ref="P975:P977"/>
    <mergeCell ref="F975:F977"/>
    <mergeCell ref="G975:G977"/>
    <mergeCell ref="H975:H977"/>
    <mergeCell ref="I975:I977"/>
    <mergeCell ref="J975:J977"/>
    <mergeCell ref="K975:K977"/>
    <mergeCell ref="M973:M974"/>
    <mergeCell ref="N973:N974"/>
    <mergeCell ref="O973:O974"/>
    <mergeCell ref="P973:P974"/>
    <mergeCell ref="A975:A977"/>
    <mergeCell ref="B975:B977"/>
    <mergeCell ref="C975:C977"/>
    <mergeCell ref="D975:D977"/>
    <mergeCell ref="E975:E977"/>
    <mergeCell ref="G973:G974"/>
    <mergeCell ref="H973:H974"/>
    <mergeCell ref="I973:I974"/>
    <mergeCell ref="J973:J974"/>
    <mergeCell ref="K973:K974"/>
    <mergeCell ref="L973:L974"/>
    <mergeCell ref="A973:A974"/>
    <mergeCell ref="B973:B974"/>
    <mergeCell ref="C973:C974"/>
    <mergeCell ref="D973:D974"/>
    <mergeCell ref="E973:E974"/>
    <mergeCell ref="F973:F974"/>
    <mergeCell ref="L989:L991"/>
    <mergeCell ref="M989:M991"/>
    <mergeCell ref="N989:N991"/>
    <mergeCell ref="O989:O991"/>
    <mergeCell ref="P989:P991"/>
    <mergeCell ref="F989:F991"/>
    <mergeCell ref="G989:G991"/>
    <mergeCell ref="H989:H991"/>
    <mergeCell ref="I989:I991"/>
    <mergeCell ref="J989:J991"/>
    <mergeCell ref="K989:K991"/>
    <mergeCell ref="M986:M988"/>
    <mergeCell ref="N986:N988"/>
    <mergeCell ref="O986:O988"/>
    <mergeCell ref="P986:P988"/>
    <mergeCell ref="A989:A991"/>
    <mergeCell ref="B989:B991"/>
    <mergeCell ref="C989:C991"/>
    <mergeCell ref="D989:D991"/>
    <mergeCell ref="E989:E991"/>
    <mergeCell ref="G986:G988"/>
    <mergeCell ref="H986:H988"/>
    <mergeCell ref="I986:I988"/>
    <mergeCell ref="J986:J988"/>
    <mergeCell ref="K986:K988"/>
    <mergeCell ref="L986:L988"/>
    <mergeCell ref="A986:A988"/>
    <mergeCell ref="B986:B988"/>
    <mergeCell ref="C986:C988"/>
    <mergeCell ref="D986:D988"/>
    <mergeCell ref="E986:E988"/>
    <mergeCell ref="F986:F988"/>
    <mergeCell ref="L982:L985"/>
    <mergeCell ref="M982:M985"/>
    <mergeCell ref="N982:N985"/>
    <mergeCell ref="O982:O985"/>
    <mergeCell ref="P982:P985"/>
    <mergeCell ref="F982:F985"/>
    <mergeCell ref="G982:G985"/>
    <mergeCell ref="H982:H985"/>
    <mergeCell ref="I982:I985"/>
    <mergeCell ref="J982:J985"/>
    <mergeCell ref="K982:K985"/>
    <mergeCell ref="M1000:M1001"/>
    <mergeCell ref="N1000:N1001"/>
    <mergeCell ref="O1000:O1001"/>
    <mergeCell ref="P1000:P1001"/>
    <mergeCell ref="A1002:A1003"/>
    <mergeCell ref="B1002:B1003"/>
    <mergeCell ref="C1002:C1003"/>
    <mergeCell ref="D1002:D1003"/>
    <mergeCell ref="E1002:E1003"/>
    <mergeCell ref="G1000:G1001"/>
    <mergeCell ref="H1000:H1001"/>
    <mergeCell ref="I1000:I1001"/>
    <mergeCell ref="J1000:J1001"/>
    <mergeCell ref="K1000:K1001"/>
    <mergeCell ref="L1000:L1001"/>
    <mergeCell ref="A1000:A1001"/>
    <mergeCell ref="B1000:B1001"/>
    <mergeCell ref="C1000:C1001"/>
    <mergeCell ref="D1000:D1001"/>
    <mergeCell ref="E1000:E1001"/>
    <mergeCell ref="F1000:F1001"/>
    <mergeCell ref="L994:L996"/>
    <mergeCell ref="M994:M996"/>
    <mergeCell ref="N994:N996"/>
    <mergeCell ref="O994:O996"/>
    <mergeCell ref="P994:P996"/>
    <mergeCell ref="F994:F996"/>
    <mergeCell ref="G994:G996"/>
    <mergeCell ref="H994:H996"/>
    <mergeCell ref="I994:I996"/>
    <mergeCell ref="J994:J996"/>
    <mergeCell ref="K994:K996"/>
    <mergeCell ref="M992:M993"/>
    <mergeCell ref="N992:N993"/>
    <mergeCell ref="O992:O993"/>
    <mergeCell ref="P992:P993"/>
    <mergeCell ref="A994:A996"/>
    <mergeCell ref="B994:B996"/>
    <mergeCell ref="C994:C996"/>
    <mergeCell ref="D994:D996"/>
    <mergeCell ref="E994:E996"/>
    <mergeCell ref="G992:G993"/>
    <mergeCell ref="H992:H993"/>
    <mergeCell ref="I992:I993"/>
    <mergeCell ref="J992:J993"/>
    <mergeCell ref="K992:K993"/>
    <mergeCell ref="L992:L993"/>
    <mergeCell ref="A992:A993"/>
    <mergeCell ref="B992:B993"/>
    <mergeCell ref="C992:C993"/>
    <mergeCell ref="D992:D993"/>
    <mergeCell ref="E992:E993"/>
    <mergeCell ref="F992:F993"/>
    <mergeCell ref="L1007:L1009"/>
    <mergeCell ref="M1007:M1009"/>
    <mergeCell ref="N1007:N1009"/>
    <mergeCell ref="O1007:O1009"/>
    <mergeCell ref="P1007:P1009"/>
    <mergeCell ref="F1007:F1009"/>
    <mergeCell ref="G1007:G1009"/>
    <mergeCell ref="H1007:H1009"/>
    <mergeCell ref="I1007:I1009"/>
    <mergeCell ref="J1007:J1009"/>
    <mergeCell ref="K1007:K1009"/>
    <mergeCell ref="M1004:M1006"/>
    <mergeCell ref="N1004:N1006"/>
    <mergeCell ref="O1004:O1006"/>
    <mergeCell ref="P1004:P1006"/>
    <mergeCell ref="A1007:A1009"/>
    <mergeCell ref="B1007:B1009"/>
    <mergeCell ref="C1007:C1009"/>
    <mergeCell ref="D1007:D1009"/>
    <mergeCell ref="E1007:E1009"/>
    <mergeCell ref="G1004:G1006"/>
    <mergeCell ref="H1004:H1006"/>
    <mergeCell ref="I1004:I1006"/>
    <mergeCell ref="J1004:J1006"/>
    <mergeCell ref="K1004:K1006"/>
    <mergeCell ref="L1004:L1006"/>
    <mergeCell ref="A1004:A1006"/>
    <mergeCell ref="B1004:B1006"/>
    <mergeCell ref="C1004:C1006"/>
    <mergeCell ref="D1004:D1006"/>
    <mergeCell ref="E1004:E1006"/>
    <mergeCell ref="F1004:F1006"/>
    <mergeCell ref="L1002:L1003"/>
    <mergeCell ref="M1002:M1003"/>
    <mergeCell ref="N1002:N1003"/>
    <mergeCell ref="O1002:O1003"/>
    <mergeCell ref="P1002:P1003"/>
    <mergeCell ref="F1002:F1003"/>
    <mergeCell ref="G1002:G1003"/>
    <mergeCell ref="H1002:H1003"/>
    <mergeCell ref="I1002:I1003"/>
    <mergeCell ref="J1002:J1003"/>
    <mergeCell ref="K1002:K1003"/>
    <mergeCell ref="M1015:M1016"/>
    <mergeCell ref="N1015:N1016"/>
    <mergeCell ref="O1015:O1016"/>
    <mergeCell ref="P1015:P1016"/>
    <mergeCell ref="A1017:A1020"/>
    <mergeCell ref="B1017:B1020"/>
    <mergeCell ref="C1017:C1020"/>
    <mergeCell ref="D1017:D1020"/>
    <mergeCell ref="E1017:E1020"/>
    <mergeCell ref="G1015:G1016"/>
    <mergeCell ref="H1015:H1016"/>
    <mergeCell ref="I1015:I1016"/>
    <mergeCell ref="J1015:J1016"/>
    <mergeCell ref="K1015:K1016"/>
    <mergeCell ref="L1015:L1016"/>
    <mergeCell ref="A1015:A1016"/>
    <mergeCell ref="B1015:B1016"/>
    <mergeCell ref="C1015:C1016"/>
    <mergeCell ref="D1015:D1016"/>
    <mergeCell ref="E1015:E1016"/>
    <mergeCell ref="F1015:F1016"/>
    <mergeCell ref="L1012:L1014"/>
    <mergeCell ref="M1012:M1014"/>
    <mergeCell ref="N1012:N1014"/>
    <mergeCell ref="O1012:O1014"/>
    <mergeCell ref="P1012:P1014"/>
    <mergeCell ref="F1012:F1014"/>
    <mergeCell ref="G1012:G1014"/>
    <mergeCell ref="H1012:H1014"/>
    <mergeCell ref="I1012:I1014"/>
    <mergeCell ref="J1012:J1014"/>
    <mergeCell ref="K1012:K1014"/>
    <mergeCell ref="M1010:M1011"/>
    <mergeCell ref="N1010:N1011"/>
    <mergeCell ref="O1010:O1011"/>
    <mergeCell ref="P1010:P1011"/>
    <mergeCell ref="A1012:A1014"/>
    <mergeCell ref="B1012:B1014"/>
    <mergeCell ref="C1012:C1014"/>
    <mergeCell ref="D1012:D1014"/>
    <mergeCell ref="E1012:E1014"/>
    <mergeCell ref="G1010:G1011"/>
    <mergeCell ref="H1010:H1011"/>
    <mergeCell ref="I1010:I1011"/>
    <mergeCell ref="J1010:J1011"/>
    <mergeCell ref="K1010:K1011"/>
    <mergeCell ref="L1010:L1011"/>
    <mergeCell ref="A1010:A1011"/>
    <mergeCell ref="B1010:B1011"/>
    <mergeCell ref="C1010:C1011"/>
    <mergeCell ref="D1010:D1011"/>
    <mergeCell ref="E1010:E1011"/>
    <mergeCell ref="F1010:F1011"/>
    <mergeCell ref="L1028:L1030"/>
    <mergeCell ref="M1028:M1030"/>
    <mergeCell ref="N1028:N1030"/>
    <mergeCell ref="O1028:O1030"/>
    <mergeCell ref="P1028:P1030"/>
    <mergeCell ref="F1028:F1030"/>
    <mergeCell ref="G1028:G1030"/>
    <mergeCell ref="H1028:H1030"/>
    <mergeCell ref="I1028:I1030"/>
    <mergeCell ref="J1028:J1030"/>
    <mergeCell ref="K1028:K1030"/>
    <mergeCell ref="M1025:M1026"/>
    <mergeCell ref="N1025:N1026"/>
    <mergeCell ref="O1025:O1026"/>
    <mergeCell ref="P1025:P1026"/>
    <mergeCell ref="A1028:A1030"/>
    <mergeCell ref="B1028:B1030"/>
    <mergeCell ref="C1028:C1030"/>
    <mergeCell ref="D1028:D1030"/>
    <mergeCell ref="E1028:E1030"/>
    <mergeCell ref="G1025:G1026"/>
    <mergeCell ref="H1025:H1026"/>
    <mergeCell ref="I1025:I1026"/>
    <mergeCell ref="J1025:J1026"/>
    <mergeCell ref="K1025:K1026"/>
    <mergeCell ref="L1025:L1026"/>
    <mergeCell ref="A1025:A1026"/>
    <mergeCell ref="B1025:B1026"/>
    <mergeCell ref="C1025:C1026"/>
    <mergeCell ref="D1025:D1026"/>
    <mergeCell ref="E1025:E1026"/>
    <mergeCell ref="F1025:F1026"/>
    <mergeCell ref="L1017:L1020"/>
    <mergeCell ref="M1017:M1020"/>
    <mergeCell ref="N1017:N1020"/>
    <mergeCell ref="O1017:O1020"/>
    <mergeCell ref="P1017:P1020"/>
    <mergeCell ref="F1017:F1020"/>
    <mergeCell ref="G1017:G1020"/>
    <mergeCell ref="H1017:H1020"/>
    <mergeCell ref="I1017:I1020"/>
    <mergeCell ref="J1017:J1020"/>
    <mergeCell ref="K1017:K1020"/>
    <mergeCell ref="M1053:M1054"/>
    <mergeCell ref="N1053:N1054"/>
    <mergeCell ref="O1053:O1054"/>
    <mergeCell ref="P1053:P1054"/>
    <mergeCell ref="A1058:A1061"/>
    <mergeCell ref="B1058:B1061"/>
    <mergeCell ref="C1058:C1061"/>
    <mergeCell ref="D1058:D1061"/>
    <mergeCell ref="E1058:E1061"/>
    <mergeCell ref="G1053:G1054"/>
    <mergeCell ref="H1053:H1054"/>
    <mergeCell ref="I1053:I1054"/>
    <mergeCell ref="J1053:J1054"/>
    <mergeCell ref="K1053:K1054"/>
    <mergeCell ref="L1053:L1054"/>
    <mergeCell ref="A1053:A1054"/>
    <mergeCell ref="B1053:B1054"/>
    <mergeCell ref="C1053:C1054"/>
    <mergeCell ref="D1053:D1054"/>
    <mergeCell ref="E1053:E1054"/>
    <mergeCell ref="F1053:F1054"/>
    <mergeCell ref="L1041:L1042"/>
    <mergeCell ref="M1041:M1042"/>
    <mergeCell ref="N1041:N1042"/>
    <mergeCell ref="O1041:O1042"/>
    <mergeCell ref="P1041:P1042"/>
    <mergeCell ref="F1041:F1042"/>
    <mergeCell ref="G1041:G1042"/>
    <mergeCell ref="H1041:H1042"/>
    <mergeCell ref="I1041:I1042"/>
    <mergeCell ref="J1041:J1042"/>
    <mergeCell ref="K1041:K1042"/>
    <mergeCell ref="M1031:M1033"/>
    <mergeCell ref="N1031:N1033"/>
    <mergeCell ref="O1031:O1033"/>
    <mergeCell ref="P1031:P1033"/>
    <mergeCell ref="A1041:A1042"/>
    <mergeCell ref="B1041:B1042"/>
    <mergeCell ref="C1041:C1042"/>
    <mergeCell ref="D1041:D1042"/>
    <mergeCell ref="E1041:E1042"/>
    <mergeCell ref="G1031:G1033"/>
    <mergeCell ref="H1031:H1033"/>
    <mergeCell ref="I1031:I1033"/>
    <mergeCell ref="J1031:J1033"/>
    <mergeCell ref="K1031:K1033"/>
    <mergeCell ref="L1031:L1033"/>
    <mergeCell ref="A1031:A1033"/>
    <mergeCell ref="B1031:B1033"/>
    <mergeCell ref="C1031:C1033"/>
    <mergeCell ref="D1031:D1033"/>
    <mergeCell ref="E1031:E1033"/>
    <mergeCell ref="F1031:F1033"/>
    <mergeCell ref="L1067:L1069"/>
    <mergeCell ref="M1067:M1069"/>
    <mergeCell ref="N1067:N1069"/>
    <mergeCell ref="O1067:O1069"/>
    <mergeCell ref="P1067:P1069"/>
    <mergeCell ref="F1067:F1069"/>
    <mergeCell ref="G1067:G1069"/>
    <mergeCell ref="H1067:H1069"/>
    <mergeCell ref="I1067:I1069"/>
    <mergeCell ref="J1067:J1069"/>
    <mergeCell ref="K1067:K1069"/>
    <mergeCell ref="M1063:M1066"/>
    <mergeCell ref="N1063:N1066"/>
    <mergeCell ref="O1063:O1066"/>
    <mergeCell ref="P1063:P1066"/>
    <mergeCell ref="A1067:A1069"/>
    <mergeCell ref="B1067:B1069"/>
    <mergeCell ref="C1067:C1069"/>
    <mergeCell ref="D1067:D1069"/>
    <mergeCell ref="E1067:E1069"/>
    <mergeCell ref="G1063:G1066"/>
    <mergeCell ref="H1063:H1066"/>
    <mergeCell ref="I1063:I1066"/>
    <mergeCell ref="J1063:J1066"/>
    <mergeCell ref="K1063:K1066"/>
    <mergeCell ref="L1063:L1066"/>
    <mergeCell ref="A1063:A1066"/>
    <mergeCell ref="B1063:B1066"/>
    <mergeCell ref="C1063:C1066"/>
    <mergeCell ref="D1063:D1066"/>
    <mergeCell ref="E1063:E1066"/>
    <mergeCell ref="F1063:F1066"/>
    <mergeCell ref="L1058:L1061"/>
    <mergeCell ref="M1058:M1061"/>
    <mergeCell ref="N1058:N1061"/>
    <mergeCell ref="O1058:O1061"/>
    <mergeCell ref="P1058:P1061"/>
    <mergeCell ref="F1058:F1061"/>
    <mergeCell ref="G1058:G1061"/>
    <mergeCell ref="H1058:H1061"/>
    <mergeCell ref="I1058:I1061"/>
    <mergeCell ref="J1058:J1061"/>
    <mergeCell ref="K1058:K1061"/>
    <mergeCell ref="M1077:M1078"/>
    <mergeCell ref="N1077:N1078"/>
    <mergeCell ref="O1077:O1078"/>
    <mergeCell ref="P1077:P1078"/>
    <mergeCell ref="A1079:A1083"/>
    <mergeCell ref="B1079:B1083"/>
    <mergeCell ref="C1079:C1083"/>
    <mergeCell ref="D1079:D1083"/>
    <mergeCell ref="E1079:E1083"/>
    <mergeCell ref="G1077:G1078"/>
    <mergeCell ref="H1077:H1078"/>
    <mergeCell ref="I1077:I1078"/>
    <mergeCell ref="J1077:J1078"/>
    <mergeCell ref="K1077:K1078"/>
    <mergeCell ref="L1077:L1078"/>
    <mergeCell ref="A1077:A1078"/>
    <mergeCell ref="B1077:B1078"/>
    <mergeCell ref="C1077:C1078"/>
    <mergeCell ref="D1077:D1078"/>
    <mergeCell ref="E1077:E1078"/>
    <mergeCell ref="F1077:F1078"/>
    <mergeCell ref="L1073:L1076"/>
    <mergeCell ref="M1073:M1076"/>
    <mergeCell ref="N1073:N1076"/>
    <mergeCell ref="O1073:O1076"/>
    <mergeCell ref="P1073:P1076"/>
    <mergeCell ref="F1073:F1076"/>
    <mergeCell ref="G1073:G1076"/>
    <mergeCell ref="H1073:H1076"/>
    <mergeCell ref="I1073:I1076"/>
    <mergeCell ref="J1073:J1076"/>
    <mergeCell ref="K1073:K1076"/>
    <mergeCell ref="M1070:M1072"/>
    <mergeCell ref="N1070:N1072"/>
    <mergeCell ref="O1070:O1072"/>
    <mergeCell ref="P1070:P1072"/>
    <mergeCell ref="A1073:A1076"/>
    <mergeCell ref="B1073:B1076"/>
    <mergeCell ref="C1073:C1076"/>
    <mergeCell ref="D1073:D1076"/>
    <mergeCell ref="E1073:E1076"/>
    <mergeCell ref="G1070:G1072"/>
    <mergeCell ref="H1070:H1072"/>
    <mergeCell ref="I1070:I1072"/>
    <mergeCell ref="J1070:J1072"/>
    <mergeCell ref="K1070:K1072"/>
    <mergeCell ref="L1070:L1072"/>
    <mergeCell ref="A1070:A1072"/>
    <mergeCell ref="B1070:B1072"/>
    <mergeCell ref="C1070:C1072"/>
    <mergeCell ref="D1070:D1072"/>
    <mergeCell ref="E1070:E1072"/>
    <mergeCell ref="F1070:F1072"/>
    <mergeCell ref="L1090:L1091"/>
    <mergeCell ref="M1090:M1091"/>
    <mergeCell ref="N1090:N1091"/>
    <mergeCell ref="O1090:O1091"/>
    <mergeCell ref="P1090:P1091"/>
    <mergeCell ref="F1090:F1091"/>
    <mergeCell ref="G1090:G1091"/>
    <mergeCell ref="H1090:H1091"/>
    <mergeCell ref="I1090:I1091"/>
    <mergeCell ref="J1090:J1091"/>
    <mergeCell ref="K1090:K1091"/>
    <mergeCell ref="M1085:M1087"/>
    <mergeCell ref="N1085:N1087"/>
    <mergeCell ref="O1085:O1087"/>
    <mergeCell ref="P1085:P1087"/>
    <mergeCell ref="A1090:A1091"/>
    <mergeCell ref="B1090:B1091"/>
    <mergeCell ref="C1090:C1091"/>
    <mergeCell ref="D1090:D1091"/>
    <mergeCell ref="E1090:E1091"/>
    <mergeCell ref="G1085:G1087"/>
    <mergeCell ref="H1085:H1087"/>
    <mergeCell ref="I1085:I1087"/>
    <mergeCell ref="J1085:J1087"/>
    <mergeCell ref="K1085:K1087"/>
    <mergeCell ref="L1085:L1087"/>
    <mergeCell ref="A1085:A1087"/>
    <mergeCell ref="B1085:B1087"/>
    <mergeCell ref="C1085:C1087"/>
    <mergeCell ref="D1085:D1087"/>
    <mergeCell ref="E1085:E1087"/>
    <mergeCell ref="F1085:F1087"/>
    <mergeCell ref="L1079:L1083"/>
    <mergeCell ref="M1079:M1083"/>
    <mergeCell ref="N1079:N1083"/>
    <mergeCell ref="O1079:O1083"/>
    <mergeCell ref="P1079:P1083"/>
    <mergeCell ref="F1079:F1083"/>
    <mergeCell ref="G1079:G1083"/>
    <mergeCell ref="H1079:H1083"/>
    <mergeCell ref="I1079:I1083"/>
    <mergeCell ref="J1079:J1083"/>
    <mergeCell ref="K1079:K1083"/>
    <mergeCell ref="M1096:M1097"/>
    <mergeCell ref="N1096:N1097"/>
    <mergeCell ref="O1096:O1097"/>
    <mergeCell ref="P1096:P1097"/>
    <mergeCell ref="A1098:A1099"/>
    <mergeCell ref="B1098:B1099"/>
    <mergeCell ref="C1098:C1099"/>
    <mergeCell ref="D1098:D1099"/>
    <mergeCell ref="E1098:E1099"/>
    <mergeCell ref="G1096:G1097"/>
    <mergeCell ref="H1096:H1097"/>
    <mergeCell ref="I1096:I1097"/>
    <mergeCell ref="J1096:J1097"/>
    <mergeCell ref="K1096:K1097"/>
    <mergeCell ref="L1096:L1097"/>
    <mergeCell ref="A1096:A1097"/>
    <mergeCell ref="B1096:B1097"/>
    <mergeCell ref="C1096:C1097"/>
    <mergeCell ref="D1096:D1097"/>
    <mergeCell ref="E1096:E1097"/>
    <mergeCell ref="F1096:F1097"/>
    <mergeCell ref="L1094:L1095"/>
    <mergeCell ref="M1094:M1095"/>
    <mergeCell ref="N1094:N1095"/>
    <mergeCell ref="O1094:O1095"/>
    <mergeCell ref="P1094:P1095"/>
    <mergeCell ref="F1094:F1095"/>
    <mergeCell ref="G1094:G1095"/>
    <mergeCell ref="H1094:H1095"/>
    <mergeCell ref="I1094:I1095"/>
    <mergeCell ref="J1094:J1095"/>
    <mergeCell ref="K1094:K1095"/>
    <mergeCell ref="M1092:M1093"/>
    <mergeCell ref="N1092:N1093"/>
    <mergeCell ref="O1092:O1093"/>
    <mergeCell ref="P1092:P1093"/>
    <mergeCell ref="A1094:A1095"/>
    <mergeCell ref="B1094:B1095"/>
    <mergeCell ref="C1094:C1095"/>
    <mergeCell ref="D1094:D1095"/>
    <mergeCell ref="E1094:E1095"/>
    <mergeCell ref="G1092:G1093"/>
    <mergeCell ref="H1092:H1093"/>
    <mergeCell ref="I1092:I1093"/>
    <mergeCell ref="J1092:J1093"/>
    <mergeCell ref="K1092:K1093"/>
    <mergeCell ref="L1092:L1093"/>
    <mergeCell ref="A1092:A1093"/>
    <mergeCell ref="B1092:B1093"/>
    <mergeCell ref="C1092:C1093"/>
    <mergeCell ref="D1092:D1093"/>
    <mergeCell ref="E1092:E1093"/>
    <mergeCell ref="F1092:F1093"/>
    <mergeCell ref="L1103:L1104"/>
    <mergeCell ref="M1103:M1104"/>
    <mergeCell ref="N1103:N1104"/>
    <mergeCell ref="O1103:O1104"/>
    <mergeCell ref="P1103:P1104"/>
    <mergeCell ref="F1103:F1104"/>
    <mergeCell ref="G1103:G1104"/>
    <mergeCell ref="H1103:H1104"/>
    <mergeCell ref="I1103:I1104"/>
    <mergeCell ref="J1103:J1104"/>
    <mergeCell ref="K1103:K1104"/>
    <mergeCell ref="M1101:M1102"/>
    <mergeCell ref="N1101:N1102"/>
    <mergeCell ref="O1101:O1102"/>
    <mergeCell ref="P1101:P1102"/>
    <mergeCell ref="A1103:A1104"/>
    <mergeCell ref="B1103:B1104"/>
    <mergeCell ref="C1103:C1104"/>
    <mergeCell ref="D1103:D1104"/>
    <mergeCell ref="E1103:E1104"/>
    <mergeCell ref="G1101:G1102"/>
    <mergeCell ref="H1101:H1102"/>
    <mergeCell ref="I1101:I1102"/>
    <mergeCell ref="J1101:J1102"/>
    <mergeCell ref="K1101:K1102"/>
    <mergeCell ref="L1101:L1102"/>
    <mergeCell ref="A1101:A1102"/>
    <mergeCell ref="B1101:B1102"/>
    <mergeCell ref="C1101:C1102"/>
    <mergeCell ref="D1101:D1102"/>
    <mergeCell ref="E1101:E1102"/>
    <mergeCell ref="F1101:F1102"/>
    <mergeCell ref="L1098:L1099"/>
    <mergeCell ref="M1098:M1099"/>
    <mergeCell ref="N1098:N1099"/>
    <mergeCell ref="O1098:O1099"/>
    <mergeCell ref="P1098:P1099"/>
    <mergeCell ref="F1098:F1099"/>
    <mergeCell ref="G1098:G1099"/>
    <mergeCell ref="H1098:H1099"/>
    <mergeCell ref="I1098:I1099"/>
    <mergeCell ref="J1098:J1099"/>
    <mergeCell ref="K1098:K1099"/>
    <mergeCell ref="M1110:M1111"/>
    <mergeCell ref="N1110:N1111"/>
    <mergeCell ref="O1110:O1111"/>
    <mergeCell ref="P1110:P1111"/>
    <mergeCell ref="A1113:A1114"/>
    <mergeCell ref="B1113:B1114"/>
    <mergeCell ref="C1113:C1114"/>
    <mergeCell ref="D1113:D1114"/>
    <mergeCell ref="E1113:E1114"/>
    <mergeCell ref="G1110:G1111"/>
    <mergeCell ref="H1110:H1111"/>
    <mergeCell ref="I1110:I1111"/>
    <mergeCell ref="J1110:J1111"/>
    <mergeCell ref="K1110:K1111"/>
    <mergeCell ref="L1110:L1111"/>
    <mergeCell ref="A1110:A1111"/>
    <mergeCell ref="B1110:B1111"/>
    <mergeCell ref="C1110:C1111"/>
    <mergeCell ref="D1110:D1111"/>
    <mergeCell ref="E1110:E1111"/>
    <mergeCell ref="F1110:F1111"/>
    <mergeCell ref="L1108:L1109"/>
    <mergeCell ref="M1108:M1109"/>
    <mergeCell ref="N1108:N1109"/>
    <mergeCell ref="O1108:O1109"/>
    <mergeCell ref="P1108:P1109"/>
    <mergeCell ref="F1108:F1109"/>
    <mergeCell ref="G1108:G1109"/>
    <mergeCell ref="H1108:H1109"/>
    <mergeCell ref="I1108:I1109"/>
    <mergeCell ref="J1108:J1109"/>
    <mergeCell ref="K1108:K1109"/>
    <mergeCell ref="M1105:M1106"/>
    <mergeCell ref="N1105:N1106"/>
    <mergeCell ref="O1105:O1106"/>
    <mergeCell ref="P1105:P1106"/>
    <mergeCell ref="A1108:A1109"/>
    <mergeCell ref="B1108:B1109"/>
    <mergeCell ref="C1108:C1109"/>
    <mergeCell ref="D1108:D1109"/>
    <mergeCell ref="E1108:E1109"/>
    <mergeCell ref="G1105:G1106"/>
    <mergeCell ref="H1105:H1106"/>
    <mergeCell ref="I1105:I1106"/>
    <mergeCell ref="J1105:J1106"/>
    <mergeCell ref="K1105:K1106"/>
    <mergeCell ref="L1105:L1106"/>
    <mergeCell ref="A1105:A1106"/>
    <mergeCell ref="B1105:B1106"/>
    <mergeCell ref="C1105:C1106"/>
    <mergeCell ref="D1105:D1106"/>
    <mergeCell ref="E1105:E1106"/>
    <mergeCell ref="F1105:F1106"/>
    <mergeCell ref="L1120:L1121"/>
    <mergeCell ref="M1120:M1121"/>
    <mergeCell ref="N1120:N1121"/>
    <mergeCell ref="O1120:O1121"/>
    <mergeCell ref="P1120:P1121"/>
    <mergeCell ref="F1120:F1121"/>
    <mergeCell ref="G1120:G1121"/>
    <mergeCell ref="H1120:H1121"/>
    <mergeCell ref="I1120:I1121"/>
    <mergeCell ref="J1120:J1121"/>
    <mergeCell ref="K1120:K1121"/>
    <mergeCell ref="M1115:M1117"/>
    <mergeCell ref="N1115:N1117"/>
    <mergeCell ref="O1115:O1117"/>
    <mergeCell ref="P1115:P1117"/>
    <mergeCell ref="A1120:A1121"/>
    <mergeCell ref="B1120:B1121"/>
    <mergeCell ref="C1120:C1121"/>
    <mergeCell ref="D1120:D1121"/>
    <mergeCell ref="E1120:E1121"/>
    <mergeCell ref="G1115:G1117"/>
    <mergeCell ref="H1115:H1117"/>
    <mergeCell ref="I1115:I1117"/>
    <mergeCell ref="J1115:J1117"/>
    <mergeCell ref="K1115:K1117"/>
    <mergeCell ref="L1115:L1117"/>
    <mergeCell ref="A1115:A1117"/>
    <mergeCell ref="B1115:B1117"/>
    <mergeCell ref="C1115:C1117"/>
    <mergeCell ref="D1115:D1117"/>
    <mergeCell ref="E1115:E1117"/>
    <mergeCell ref="F1115:F1117"/>
    <mergeCell ref="L1113:L1114"/>
    <mergeCell ref="M1113:M1114"/>
    <mergeCell ref="N1113:N1114"/>
    <mergeCell ref="O1113:O1114"/>
    <mergeCell ref="P1113:P1114"/>
    <mergeCell ref="F1113:F1114"/>
    <mergeCell ref="G1113:G1114"/>
    <mergeCell ref="H1113:H1114"/>
    <mergeCell ref="I1113:I1114"/>
    <mergeCell ref="J1113:J1114"/>
    <mergeCell ref="K1113:K1114"/>
    <mergeCell ref="M1129:M1130"/>
    <mergeCell ref="N1129:N1130"/>
    <mergeCell ref="O1129:O1130"/>
    <mergeCell ref="P1129:P1130"/>
    <mergeCell ref="A1131:A1132"/>
    <mergeCell ref="B1131:B1132"/>
    <mergeCell ref="C1131:C1132"/>
    <mergeCell ref="D1131:D1132"/>
    <mergeCell ref="E1131:E1132"/>
    <mergeCell ref="G1129:G1130"/>
    <mergeCell ref="H1129:H1130"/>
    <mergeCell ref="I1129:I1130"/>
    <mergeCell ref="J1129:J1130"/>
    <mergeCell ref="K1129:K1130"/>
    <mergeCell ref="L1129:L1130"/>
    <mergeCell ref="A1129:A1130"/>
    <mergeCell ref="B1129:B1130"/>
    <mergeCell ref="C1129:C1130"/>
    <mergeCell ref="D1129:D1130"/>
    <mergeCell ref="E1129:E1130"/>
    <mergeCell ref="F1129:F1130"/>
    <mergeCell ref="L1125:L1128"/>
    <mergeCell ref="M1125:M1128"/>
    <mergeCell ref="N1125:N1128"/>
    <mergeCell ref="O1125:O1128"/>
    <mergeCell ref="P1125:P1128"/>
    <mergeCell ref="F1125:F1128"/>
    <mergeCell ref="G1125:G1128"/>
    <mergeCell ref="H1125:H1128"/>
    <mergeCell ref="I1125:I1128"/>
    <mergeCell ref="J1125:J1128"/>
    <mergeCell ref="K1125:K1128"/>
    <mergeCell ref="M1122:M1124"/>
    <mergeCell ref="N1122:N1124"/>
    <mergeCell ref="O1122:O1124"/>
    <mergeCell ref="P1122:P1124"/>
    <mergeCell ref="A1125:A1128"/>
    <mergeCell ref="B1125:B1128"/>
    <mergeCell ref="C1125:C1128"/>
    <mergeCell ref="D1125:D1128"/>
    <mergeCell ref="E1125:E1128"/>
    <mergeCell ref="G1122:G1124"/>
    <mergeCell ref="H1122:H1124"/>
    <mergeCell ref="I1122:I1124"/>
    <mergeCell ref="J1122:J1124"/>
    <mergeCell ref="K1122:K1124"/>
    <mergeCell ref="L1122:L1124"/>
    <mergeCell ref="A1122:A1124"/>
    <mergeCell ref="B1122:B1124"/>
    <mergeCell ref="C1122:C1124"/>
    <mergeCell ref="D1122:D1124"/>
    <mergeCell ref="E1122:E1124"/>
    <mergeCell ref="F1122:F1124"/>
    <mergeCell ref="L1137:L1138"/>
    <mergeCell ref="M1137:M1138"/>
    <mergeCell ref="N1137:N1138"/>
    <mergeCell ref="O1137:O1138"/>
    <mergeCell ref="P1137:P1138"/>
    <mergeCell ref="F1137:F1138"/>
    <mergeCell ref="G1137:G1138"/>
    <mergeCell ref="H1137:H1138"/>
    <mergeCell ref="I1137:I1138"/>
    <mergeCell ref="J1137:J1138"/>
    <mergeCell ref="K1137:K1138"/>
    <mergeCell ref="M1133:M1134"/>
    <mergeCell ref="N1133:N1134"/>
    <mergeCell ref="O1133:O1134"/>
    <mergeCell ref="P1133:P1134"/>
    <mergeCell ref="A1137:A1138"/>
    <mergeCell ref="B1137:B1138"/>
    <mergeCell ref="C1137:C1138"/>
    <mergeCell ref="D1137:D1138"/>
    <mergeCell ref="E1137:E1138"/>
    <mergeCell ref="G1133:G1134"/>
    <mergeCell ref="H1133:H1134"/>
    <mergeCell ref="I1133:I1134"/>
    <mergeCell ref="J1133:J1134"/>
    <mergeCell ref="K1133:K1134"/>
    <mergeCell ref="L1133:L1134"/>
    <mergeCell ref="A1133:A1134"/>
    <mergeCell ref="B1133:B1134"/>
    <mergeCell ref="C1133:C1134"/>
    <mergeCell ref="D1133:D1134"/>
    <mergeCell ref="E1133:E1134"/>
    <mergeCell ref="F1133:F1134"/>
    <mergeCell ref="L1131:L1132"/>
    <mergeCell ref="M1131:M1132"/>
    <mergeCell ref="N1131:N1132"/>
    <mergeCell ref="O1131:O1132"/>
    <mergeCell ref="P1131:P1132"/>
    <mergeCell ref="F1131:F1132"/>
    <mergeCell ref="G1131:G1132"/>
    <mergeCell ref="H1131:H1132"/>
    <mergeCell ref="I1131:I1132"/>
    <mergeCell ref="J1131:J1132"/>
    <mergeCell ref="K1131:K1132"/>
    <mergeCell ref="M1146:M1147"/>
    <mergeCell ref="N1146:N1147"/>
    <mergeCell ref="O1146:O1147"/>
    <mergeCell ref="P1146:P1147"/>
    <mergeCell ref="A1150:A1151"/>
    <mergeCell ref="B1150:B1151"/>
    <mergeCell ref="C1150:C1151"/>
    <mergeCell ref="D1150:D1151"/>
    <mergeCell ref="E1150:E1151"/>
    <mergeCell ref="G1146:G1147"/>
    <mergeCell ref="H1146:H1147"/>
    <mergeCell ref="I1146:I1147"/>
    <mergeCell ref="J1146:J1147"/>
    <mergeCell ref="K1146:K1147"/>
    <mergeCell ref="L1146:L1147"/>
    <mergeCell ref="A1146:A1147"/>
    <mergeCell ref="B1146:B1147"/>
    <mergeCell ref="C1146:C1147"/>
    <mergeCell ref="D1146:D1147"/>
    <mergeCell ref="E1146:E1147"/>
    <mergeCell ref="F1146:F1147"/>
    <mergeCell ref="L1144:L1145"/>
    <mergeCell ref="M1144:M1145"/>
    <mergeCell ref="N1144:N1145"/>
    <mergeCell ref="O1144:O1145"/>
    <mergeCell ref="P1144:P1145"/>
    <mergeCell ref="F1144:F1145"/>
    <mergeCell ref="G1144:G1145"/>
    <mergeCell ref="H1144:H1145"/>
    <mergeCell ref="I1144:I1145"/>
    <mergeCell ref="J1144:J1145"/>
    <mergeCell ref="K1144:K1145"/>
    <mergeCell ref="M1142:M1143"/>
    <mergeCell ref="N1142:N1143"/>
    <mergeCell ref="O1142:O1143"/>
    <mergeCell ref="P1142:P1143"/>
    <mergeCell ref="A1144:A1145"/>
    <mergeCell ref="B1144:B1145"/>
    <mergeCell ref="C1144:C1145"/>
    <mergeCell ref="D1144:D1145"/>
    <mergeCell ref="E1144:E1145"/>
    <mergeCell ref="G1142:G1143"/>
    <mergeCell ref="H1142:H1143"/>
    <mergeCell ref="I1142:I1143"/>
    <mergeCell ref="J1142:J1143"/>
    <mergeCell ref="K1142:K1143"/>
    <mergeCell ref="L1142:L1143"/>
    <mergeCell ref="A1142:A1143"/>
    <mergeCell ref="B1142:B1143"/>
    <mergeCell ref="C1142:C1143"/>
    <mergeCell ref="D1142:D1143"/>
    <mergeCell ref="E1142:E1143"/>
    <mergeCell ref="F1142:F1143"/>
    <mergeCell ref="L1158:L1160"/>
    <mergeCell ref="M1158:M1160"/>
    <mergeCell ref="N1158:N1160"/>
    <mergeCell ref="O1158:O1160"/>
    <mergeCell ref="P1158:P1160"/>
    <mergeCell ref="F1158:F1160"/>
    <mergeCell ref="G1158:G1160"/>
    <mergeCell ref="H1158:H1160"/>
    <mergeCell ref="I1158:I1160"/>
    <mergeCell ref="J1158:J1160"/>
    <mergeCell ref="K1158:K1160"/>
    <mergeCell ref="M1154:M1155"/>
    <mergeCell ref="N1154:N1155"/>
    <mergeCell ref="O1154:O1155"/>
    <mergeCell ref="P1154:P1155"/>
    <mergeCell ref="A1158:A1160"/>
    <mergeCell ref="B1158:B1160"/>
    <mergeCell ref="C1158:C1160"/>
    <mergeCell ref="D1158:D1160"/>
    <mergeCell ref="E1158:E1160"/>
    <mergeCell ref="G1154:G1155"/>
    <mergeCell ref="H1154:H1155"/>
    <mergeCell ref="I1154:I1155"/>
    <mergeCell ref="J1154:J1155"/>
    <mergeCell ref="K1154:K1155"/>
    <mergeCell ref="L1154:L1155"/>
    <mergeCell ref="A1154:A1155"/>
    <mergeCell ref="B1154:B1155"/>
    <mergeCell ref="C1154:C1155"/>
    <mergeCell ref="D1154:D1155"/>
    <mergeCell ref="E1154:E1155"/>
    <mergeCell ref="F1154:F1155"/>
    <mergeCell ref="L1150:L1151"/>
    <mergeCell ref="M1150:M1151"/>
    <mergeCell ref="N1150:N1151"/>
    <mergeCell ref="O1150:O1151"/>
    <mergeCell ref="P1150:P1151"/>
    <mergeCell ref="F1150:F1151"/>
    <mergeCell ref="G1150:G1151"/>
    <mergeCell ref="H1150:H1151"/>
    <mergeCell ref="I1150:I1151"/>
    <mergeCell ref="J1150:J1151"/>
    <mergeCell ref="K1150:K1151"/>
    <mergeCell ref="M1166:M1167"/>
    <mergeCell ref="N1166:N1167"/>
    <mergeCell ref="O1166:O1167"/>
    <mergeCell ref="P1166:P1167"/>
    <mergeCell ref="A1169:A1170"/>
    <mergeCell ref="B1169:B1170"/>
    <mergeCell ref="C1169:C1170"/>
    <mergeCell ref="D1169:D1170"/>
    <mergeCell ref="E1169:E1170"/>
    <mergeCell ref="G1166:G1167"/>
    <mergeCell ref="H1166:H1167"/>
    <mergeCell ref="I1166:I1167"/>
    <mergeCell ref="J1166:J1167"/>
    <mergeCell ref="K1166:K1167"/>
    <mergeCell ref="L1166:L1167"/>
    <mergeCell ref="A1166:A1167"/>
    <mergeCell ref="B1166:B1167"/>
    <mergeCell ref="C1166:C1167"/>
    <mergeCell ref="D1166:D1167"/>
    <mergeCell ref="E1166:E1167"/>
    <mergeCell ref="F1166:F1167"/>
    <mergeCell ref="L1164:L1165"/>
    <mergeCell ref="M1164:M1165"/>
    <mergeCell ref="N1164:N1165"/>
    <mergeCell ref="O1164:O1165"/>
    <mergeCell ref="P1164:P1165"/>
    <mergeCell ref="F1164:F1165"/>
    <mergeCell ref="G1164:G1165"/>
    <mergeCell ref="H1164:H1165"/>
    <mergeCell ref="I1164:I1165"/>
    <mergeCell ref="J1164:J1165"/>
    <mergeCell ref="K1164:K1165"/>
    <mergeCell ref="M1162:M1163"/>
    <mergeCell ref="N1162:N1163"/>
    <mergeCell ref="O1162:O1163"/>
    <mergeCell ref="P1162:P1163"/>
    <mergeCell ref="A1164:A1165"/>
    <mergeCell ref="B1164:B1165"/>
    <mergeCell ref="C1164:C1165"/>
    <mergeCell ref="D1164:D1165"/>
    <mergeCell ref="E1164:E1165"/>
    <mergeCell ref="G1162:G1163"/>
    <mergeCell ref="H1162:H1163"/>
    <mergeCell ref="I1162:I1163"/>
    <mergeCell ref="J1162:J1163"/>
    <mergeCell ref="K1162:K1163"/>
    <mergeCell ref="L1162:L1163"/>
    <mergeCell ref="A1162:A1163"/>
    <mergeCell ref="B1162:B1163"/>
    <mergeCell ref="C1162:C1163"/>
    <mergeCell ref="D1162:D1163"/>
    <mergeCell ref="E1162:E1163"/>
    <mergeCell ref="F1162:F1163"/>
    <mergeCell ref="L1174:L1175"/>
    <mergeCell ref="M1174:M1175"/>
    <mergeCell ref="N1174:N1175"/>
    <mergeCell ref="O1174:O1175"/>
    <mergeCell ref="P1174:P1175"/>
    <mergeCell ref="F1174:F1175"/>
    <mergeCell ref="G1174:G1175"/>
    <mergeCell ref="H1174:H1175"/>
    <mergeCell ref="I1174:I1175"/>
    <mergeCell ref="J1174:J1175"/>
    <mergeCell ref="K1174:K1175"/>
    <mergeCell ref="M1171:M1173"/>
    <mergeCell ref="N1171:N1173"/>
    <mergeCell ref="O1171:O1173"/>
    <mergeCell ref="P1171:P1173"/>
    <mergeCell ref="A1174:A1175"/>
    <mergeCell ref="B1174:B1175"/>
    <mergeCell ref="C1174:C1175"/>
    <mergeCell ref="D1174:D1175"/>
    <mergeCell ref="E1174:E1175"/>
    <mergeCell ref="G1171:G1173"/>
    <mergeCell ref="H1171:H1173"/>
    <mergeCell ref="I1171:I1173"/>
    <mergeCell ref="J1171:J1173"/>
    <mergeCell ref="K1171:K1173"/>
    <mergeCell ref="L1171:L1173"/>
    <mergeCell ref="A1171:A1173"/>
    <mergeCell ref="B1171:B1173"/>
    <mergeCell ref="C1171:C1173"/>
    <mergeCell ref="D1171:D1173"/>
    <mergeCell ref="E1171:E1173"/>
    <mergeCell ref="F1171:F1173"/>
    <mergeCell ref="L1169:L1170"/>
    <mergeCell ref="M1169:M1170"/>
    <mergeCell ref="N1169:N1170"/>
    <mergeCell ref="O1169:O1170"/>
    <mergeCell ref="P1169:P1170"/>
    <mergeCell ref="F1169:F1170"/>
    <mergeCell ref="G1169:G1170"/>
    <mergeCell ref="H1169:H1170"/>
    <mergeCell ref="I1169:I1170"/>
    <mergeCell ref="J1169:J1170"/>
    <mergeCell ref="K1169:K1170"/>
    <mergeCell ref="M1186:M1187"/>
    <mergeCell ref="N1186:N1187"/>
    <mergeCell ref="O1186:O1187"/>
    <mergeCell ref="P1186:P1187"/>
    <mergeCell ref="A1188:A1190"/>
    <mergeCell ref="B1188:B1190"/>
    <mergeCell ref="C1188:C1190"/>
    <mergeCell ref="D1188:D1190"/>
    <mergeCell ref="E1188:E1190"/>
    <mergeCell ref="G1186:G1187"/>
    <mergeCell ref="H1186:H1187"/>
    <mergeCell ref="I1186:I1187"/>
    <mergeCell ref="J1186:J1187"/>
    <mergeCell ref="K1186:K1187"/>
    <mergeCell ref="L1186:L1187"/>
    <mergeCell ref="A1186:A1187"/>
    <mergeCell ref="B1186:B1187"/>
    <mergeCell ref="C1186:C1187"/>
    <mergeCell ref="D1186:D1187"/>
    <mergeCell ref="E1186:E1187"/>
    <mergeCell ref="F1186:F1187"/>
    <mergeCell ref="L1181:L1183"/>
    <mergeCell ref="M1181:M1183"/>
    <mergeCell ref="N1181:N1183"/>
    <mergeCell ref="O1181:O1183"/>
    <mergeCell ref="P1181:P1183"/>
    <mergeCell ref="F1181:F1183"/>
    <mergeCell ref="G1181:G1183"/>
    <mergeCell ref="H1181:H1183"/>
    <mergeCell ref="I1181:I1183"/>
    <mergeCell ref="J1181:J1183"/>
    <mergeCell ref="K1181:K1183"/>
    <mergeCell ref="M1176:M1178"/>
    <mergeCell ref="N1176:N1178"/>
    <mergeCell ref="O1176:O1178"/>
    <mergeCell ref="P1176:P1178"/>
    <mergeCell ref="A1181:A1183"/>
    <mergeCell ref="B1181:B1183"/>
    <mergeCell ref="C1181:C1183"/>
    <mergeCell ref="D1181:D1183"/>
    <mergeCell ref="E1181:E1183"/>
    <mergeCell ref="G1176:G1178"/>
    <mergeCell ref="H1176:H1178"/>
    <mergeCell ref="I1176:I1178"/>
    <mergeCell ref="J1176:J1178"/>
    <mergeCell ref="K1176:K1178"/>
    <mergeCell ref="L1176:L1178"/>
    <mergeCell ref="A1176:A1178"/>
    <mergeCell ref="B1176:B1178"/>
    <mergeCell ref="C1176:C1178"/>
    <mergeCell ref="D1176:D1178"/>
    <mergeCell ref="E1176:E1178"/>
    <mergeCell ref="F1176:F1178"/>
    <mergeCell ref="L1194:L1195"/>
    <mergeCell ref="M1194:M1195"/>
    <mergeCell ref="N1194:N1195"/>
    <mergeCell ref="O1194:O1195"/>
    <mergeCell ref="P1194:P1195"/>
    <mergeCell ref="F1194:F1195"/>
    <mergeCell ref="G1194:G1195"/>
    <mergeCell ref="H1194:H1195"/>
    <mergeCell ref="I1194:I1195"/>
    <mergeCell ref="J1194:J1195"/>
    <mergeCell ref="K1194:K1195"/>
    <mergeCell ref="M1192:M1193"/>
    <mergeCell ref="N1192:N1193"/>
    <mergeCell ref="O1192:O1193"/>
    <mergeCell ref="P1192:P1193"/>
    <mergeCell ref="A1194:A1195"/>
    <mergeCell ref="B1194:B1195"/>
    <mergeCell ref="C1194:C1195"/>
    <mergeCell ref="D1194:D1195"/>
    <mergeCell ref="E1194:E1195"/>
    <mergeCell ref="G1192:G1193"/>
    <mergeCell ref="H1192:H1193"/>
    <mergeCell ref="I1192:I1193"/>
    <mergeCell ref="J1192:J1193"/>
    <mergeCell ref="K1192:K1193"/>
    <mergeCell ref="L1192:L1193"/>
    <mergeCell ref="A1192:A1193"/>
    <mergeCell ref="B1192:B1193"/>
    <mergeCell ref="C1192:C1193"/>
    <mergeCell ref="D1192:D1193"/>
    <mergeCell ref="E1192:E1193"/>
    <mergeCell ref="F1192:F1193"/>
    <mergeCell ref="L1188:L1190"/>
    <mergeCell ref="M1188:M1190"/>
    <mergeCell ref="N1188:N1190"/>
    <mergeCell ref="O1188:O1190"/>
    <mergeCell ref="P1188:P1190"/>
    <mergeCell ref="F1188:F1190"/>
    <mergeCell ref="G1188:G1190"/>
    <mergeCell ref="H1188:H1190"/>
    <mergeCell ref="I1188:I1190"/>
    <mergeCell ref="J1188:J1190"/>
    <mergeCell ref="K1188:K1190"/>
    <mergeCell ref="M1201:M1203"/>
    <mergeCell ref="N1201:N1203"/>
    <mergeCell ref="O1201:O1203"/>
    <mergeCell ref="P1201:P1203"/>
    <mergeCell ref="A1204:A1205"/>
    <mergeCell ref="B1204:B1205"/>
    <mergeCell ref="C1204:C1205"/>
    <mergeCell ref="D1204:D1205"/>
    <mergeCell ref="E1204:E1205"/>
    <mergeCell ref="G1201:G1203"/>
    <mergeCell ref="H1201:H1203"/>
    <mergeCell ref="I1201:I1203"/>
    <mergeCell ref="J1201:J1203"/>
    <mergeCell ref="K1201:K1203"/>
    <mergeCell ref="L1201:L1203"/>
    <mergeCell ref="A1201:A1203"/>
    <mergeCell ref="B1201:B1203"/>
    <mergeCell ref="C1201:C1203"/>
    <mergeCell ref="D1201:D1203"/>
    <mergeCell ref="E1201:E1203"/>
    <mergeCell ref="F1201:F1203"/>
    <mergeCell ref="L1199:L1200"/>
    <mergeCell ref="M1199:M1200"/>
    <mergeCell ref="N1199:N1200"/>
    <mergeCell ref="O1199:O1200"/>
    <mergeCell ref="P1199:P1200"/>
    <mergeCell ref="F1199:F1200"/>
    <mergeCell ref="G1199:G1200"/>
    <mergeCell ref="H1199:H1200"/>
    <mergeCell ref="I1199:I1200"/>
    <mergeCell ref="J1199:J1200"/>
    <mergeCell ref="K1199:K1200"/>
    <mergeCell ref="M1197:M1198"/>
    <mergeCell ref="N1197:N1198"/>
    <mergeCell ref="O1197:O1198"/>
    <mergeCell ref="P1197:P1198"/>
    <mergeCell ref="A1199:A1200"/>
    <mergeCell ref="B1199:B1200"/>
    <mergeCell ref="C1199:C1200"/>
    <mergeCell ref="D1199:D1200"/>
    <mergeCell ref="E1199:E1200"/>
    <mergeCell ref="G1197:G1198"/>
    <mergeCell ref="H1197:H1198"/>
    <mergeCell ref="I1197:I1198"/>
    <mergeCell ref="J1197:J1198"/>
    <mergeCell ref="K1197:K1198"/>
    <mergeCell ref="L1197:L1198"/>
    <mergeCell ref="A1197:A1198"/>
    <mergeCell ref="B1197:B1198"/>
    <mergeCell ref="C1197:C1198"/>
    <mergeCell ref="D1197:D1198"/>
    <mergeCell ref="E1197:E1198"/>
    <mergeCell ref="F1197:F1198"/>
    <mergeCell ref="L1209:L1211"/>
    <mergeCell ref="M1209:M1211"/>
    <mergeCell ref="N1209:N1211"/>
    <mergeCell ref="O1209:O1211"/>
    <mergeCell ref="P1209:P1211"/>
    <mergeCell ref="F1209:F1211"/>
    <mergeCell ref="G1209:G1211"/>
    <mergeCell ref="H1209:H1211"/>
    <mergeCell ref="I1209:I1211"/>
    <mergeCell ref="J1209:J1211"/>
    <mergeCell ref="K1209:K1211"/>
    <mergeCell ref="M1207:M1208"/>
    <mergeCell ref="N1207:N1208"/>
    <mergeCell ref="O1207:O1208"/>
    <mergeCell ref="P1207:P1208"/>
    <mergeCell ref="A1209:A1211"/>
    <mergeCell ref="B1209:B1211"/>
    <mergeCell ref="C1209:C1211"/>
    <mergeCell ref="D1209:D1211"/>
    <mergeCell ref="E1209:E1211"/>
    <mergeCell ref="G1207:G1208"/>
    <mergeCell ref="H1207:H1208"/>
    <mergeCell ref="I1207:I1208"/>
    <mergeCell ref="J1207:J1208"/>
    <mergeCell ref="K1207:K1208"/>
    <mergeCell ref="L1207:L1208"/>
    <mergeCell ref="A1207:A1208"/>
    <mergeCell ref="B1207:B1208"/>
    <mergeCell ref="C1207:C1208"/>
    <mergeCell ref="D1207:D1208"/>
    <mergeCell ref="E1207:E1208"/>
    <mergeCell ref="F1207:F1208"/>
    <mergeCell ref="L1204:L1205"/>
    <mergeCell ref="M1204:M1205"/>
    <mergeCell ref="N1204:N1205"/>
    <mergeCell ref="O1204:O1205"/>
    <mergeCell ref="P1204:P1205"/>
    <mergeCell ref="F1204:F1205"/>
    <mergeCell ref="G1204:G1205"/>
    <mergeCell ref="H1204:H1205"/>
    <mergeCell ref="I1204:I1205"/>
    <mergeCell ref="J1204:J1205"/>
    <mergeCell ref="K1204:K1205"/>
    <mergeCell ref="M1218:M1219"/>
    <mergeCell ref="N1218:N1219"/>
    <mergeCell ref="O1218:O1219"/>
    <mergeCell ref="P1218:P1219"/>
    <mergeCell ref="A1223:A1224"/>
    <mergeCell ref="B1223:B1224"/>
    <mergeCell ref="C1223:C1224"/>
    <mergeCell ref="D1223:D1224"/>
    <mergeCell ref="E1223:E1224"/>
    <mergeCell ref="G1218:G1219"/>
    <mergeCell ref="H1218:H1219"/>
    <mergeCell ref="I1218:I1219"/>
    <mergeCell ref="J1218:J1219"/>
    <mergeCell ref="K1218:K1219"/>
    <mergeCell ref="L1218:L1219"/>
    <mergeCell ref="A1218:A1219"/>
    <mergeCell ref="B1218:B1219"/>
    <mergeCell ref="C1218:C1219"/>
    <mergeCell ref="D1218:D1219"/>
    <mergeCell ref="E1218:E1219"/>
    <mergeCell ref="F1218:F1219"/>
    <mergeCell ref="L1215:L1217"/>
    <mergeCell ref="M1215:M1217"/>
    <mergeCell ref="N1215:N1217"/>
    <mergeCell ref="O1215:O1217"/>
    <mergeCell ref="P1215:P1217"/>
    <mergeCell ref="F1215:F1217"/>
    <mergeCell ref="G1215:G1217"/>
    <mergeCell ref="H1215:H1217"/>
    <mergeCell ref="I1215:I1217"/>
    <mergeCell ref="J1215:J1217"/>
    <mergeCell ref="K1215:K1217"/>
    <mergeCell ref="M1213:M1214"/>
    <mergeCell ref="N1213:N1214"/>
    <mergeCell ref="O1213:O1214"/>
    <mergeCell ref="P1213:P1214"/>
    <mergeCell ref="A1215:A1217"/>
    <mergeCell ref="B1215:B1217"/>
    <mergeCell ref="C1215:C1217"/>
    <mergeCell ref="D1215:D1217"/>
    <mergeCell ref="E1215:E1217"/>
    <mergeCell ref="G1213:G1214"/>
    <mergeCell ref="H1213:H1214"/>
    <mergeCell ref="I1213:I1214"/>
    <mergeCell ref="J1213:J1214"/>
    <mergeCell ref="K1213:K1214"/>
    <mergeCell ref="L1213:L1214"/>
    <mergeCell ref="A1213:A1214"/>
    <mergeCell ref="B1213:B1214"/>
    <mergeCell ref="C1213:C1214"/>
    <mergeCell ref="D1213:D1214"/>
    <mergeCell ref="E1213:E1214"/>
    <mergeCell ref="F1213:F1214"/>
    <mergeCell ref="L1228:L1230"/>
    <mergeCell ref="M1228:M1230"/>
    <mergeCell ref="N1228:N1230"/>
    <mergeCell ref="O1228:O1230"/>
    <mergeCell ref="P1228:P1230"/>
    <mergeCell ref="F1228:F1230"/>
    <mergeCell ref="G1228:G1230"/>
    <mergeCell ref="H1228:H1230"/>
    <mergeCell ref="I1228:I1230"/>
    <mergeCell ref="J1228:J1230"/>
    <mergeCell ref="K1228:K1230"/>
    <mergeCell ref="M1225:M1227"/>
    <mergeCell ref="N1225:N1227"/>
    <mergeCell ref="O1225:O1227"/>
    <mergeCell ref="P1225:P1227"/>
    <mergeCell ref="A1228:A1230"/>
    <mergeCell ref="B1228:B1230"/>
    <mergeCell ref="C1228:C1230"/>
    <mergeCell ref="D1228:D1230"/>
    <mergeCell ref="E1228:E1230"/>
    <mergeCell ref="G1225:G1227"/>
    <mergeCell ref="H1225:H1227"/>
    <mergeCell ref="I1225:I1227"/>
    <mergeCell ref="J1225:J1227"/>
    <mergeCell ref="K1225:K1227"/>
    <mergeCell ref="L1225:L1227"/>
    <mergeCell ref="A1225:A1227"/>
    <mergeCell ref="B1225:B1227"/>
    <mergeCell ref="C1225:C1227"/>
    <mergeCell ref="D1225:D1227"/>
    <mergeCell ref="E1225:E1227"/>
    <mergeCell ref="F1225:F1227"/>
    <mergeCell ref="L1223:L1224"/>
    <mergeCell ref="M1223:M1224"/>
    <mergeCell ref="N1223:N1224"/>
    <mergeCell ref="O1223:O1224"/>
    <mergeCell ref="P1223:P1224"/>
    <mergeCell ref="F1223:F1224"/>
    <mergeCell ref="G1223:G1224"/>
    <mergeCell ref="H1223:H1224"/>
    <mergeCell ref="I1223:I1224"/>
    <mergeCell ref="J1223:J1224"/>
    <mergeCell ref="K1223:K1224"/>
    <mergeCell ref="M1236:M1238"/>
    <mergeCell ref="N1236:N1238"/>
    <mergeCell ref="O1236:O1238"/>
    <mergeCell ref="P1236:P1238"/>
    <mergeCell ref="A1239:A1240"/>
    <mergeCell ref="B1239:B1240"/>
    <mergeCell ref="C1239:C1240"/>
    <mergeCell ref="D1239:D1240"/>
    <mergeCell ref="E1239:E1240"/>
    <mergeCell ref="G1236:G1238"/>
    <mergeCell ref="H1236:H1238"/>
    <mergeCell ref="I1236:I1238"/>
    <mergeCell ref="J1236:J1238"/>
    <mergeCell ref="K1236:K1238"/>
    <mergeCell ref="L1236:L1238"/>
    <mergeCell ref="A1236:A1238"/>
    <mergeCell ref="B1236:B1238"/>
    <mergeCell ref="C1236:C1238"/>
    <mergeCell ref="D1236:D1238"/>
    <mergeCell ref="E1236:E1238"/>
    <mergeCell ref="F1236:F1238"/>
    <mergeCell ref="L1233:L1235"/>
    <mergeCell ref="M1233:M1235"/>
    <mergeCell ref="N1233:N1235"/>
    <mergeCell ref="O1233:O1235"/>
    <mergeCell ref="P1233:P1235"/>
    <mergeCell ref="F1233:F1235"/>
    <mergeCell ref="G1233:G1235"/>
    <mergeCell ref="H1233:H1235"/>
    <mergeCell ref="I1233:I1235"/>
    <mergeCell ref="J1233:J1235"/>
    <mergeCell ref="K1233:K1235"/>
    <mergeCell ref="M1231:M1232"/>
    <mergeCell ref="N1231:N1232"/>
    <mergeCell ref="O1231:O1232"/>
    <mergeCell ref="P1231:P1232"/>
    <mergeCell ref="A1233:A1235"/>
    <mergeCell ref="B1233:B1235"/>
    <mergeCell ref="C1233:C1235"/>
    <mergeCell ref="D1233:D1235"/>
    <mergeCell ref="E1233:E1235"/>
    <mergeCell ref="G1231:G1232"/>
    <mergeCell ref="H1231:H1232"/>
    <mergeCell ref="I1231:I1232"/>
    <mergeCell ref="J1231:J1232"/>
    <mergeCell ref="K1231:K1232"/>
    <mergeCell ref="L1231:L1232"/>
    <mergeCell ref="A1231:A1232"/>
    <mergeCell ref="B1231:B1232"/>
    <mergeCell ref="C1231:C1232"/>
    <mergeCell ref="D1231:D1232"/>
    <mergeCell ref="E1231:E1232"/>
    <mergeCell ref="F1231:F1232"/>
    <mergeCell ref="L1246:L1247"/>
    <mergeCell ref="M1246:M1247"/>
    <mergeCell ref="N1246:N1247"/>
    <mergeCell ref="O1246:O1247"/>
    <mergeCell ref="P1246:P1247"/>
    <mergeCell ref="F1246:F1247"/>
    <mergeCell ref="G1246:G1247"/>
    <mergeCell ref="H1246:H1247"/>
    <mergeCell ref="I1246:I1247"/>
    <mergeCell ref="J1246:J1247"/>
    <mergeCell ref="K1246:K1247"/>
    <mergeCell ref="M1243:M1245"/>
    <mergeCell ref="N1243:N1245"/>
    <mergeCell ref="O1243:O1245"/>
    <mergeCell ref="P1243:P1245"/>
    <mergeCell ref="A1246:A1247"/>
    <mergeCell ref="B1246:B1247"/>
    <mergeCell ref="C1246:C1247"/>
    <mergeCell ref="D1246:D1247"/>
    <mergeCell ref="E1246:E1247"/>
    <mergeCell ref="G1243:G1245"/>
    <mergeCell ref="H1243:H1245"/>
    <mergeCell ref="I1243:I1245"/>
    <mergeCell ref="J1243:J1245"/>
    <mergeCell ref="K1243:K1245"/>
    <mergeCell ref="L1243:L1245"/>
    <mergeCell ref="A1243:A1245"/>
    <mergeCell ref="B1243:B1245"/>
    <mergeCell ref="C1243:C1245"/>
    <mergeCell ref="D1243:D1245"/>
    <mergeCell ref="E1243:E1245"/>
    <mergeCell ref="F1243:F1245"/>
    <mergeCell ref="L1239:L1240"/>
    <mergeCell ref="M1239:M1240"/>
    <mergeCell ref="N1239:N1240"/>
    <mergeCell ref="O1239:O1240"/>
    <mergeCell ref="P1239:P1240"/>
    <mergeCell ref="F1239:F1240"/>
    <mergeCell ref="G1239:G1240"/>
    <mergeCell ref="H1239:H1240"/>
    <mergeCell ref="I1239:I1240"/>
    <mergeCell ref="J1239:J1240"/>
    <mergeCell ref="K1239:K1240"/>
    <mergeCell ref="M1252:M1253"/>
    <mergeCell ref="N1252:N1253"/>
    <mergeCell ref="O1252:O1253"/>
    <mergeCell ref="P1252:P1253"/>
    <mergeCell ref="A1255:A1256"/>
    <mergeCell ref="B1255:B1256"/>
    <mergeCell ref="C1255:C1256"/>
    <mergeCell ref="D1255:D1256"/>
    <mergeCell ref="E1255:E1256"/>
    <mergeCell ref="G1252:G1253"/>
    <mergeCell ref="H1252:H1253"/>
    <mergeCell ref="I1252:I1253"/>
    <mergeCell ref="J1252:J1253"/>
    <mergeCell ref="K1252:K1253"/>
    <mergeCell ref="L1252:L1253"/>
    <mergeCell ref="A1252:A1253"/>
    <mergeCell ref="B1252:B1253"/>
    <mergeCell ref="C1252:C1253"/>
    <mergeCell ref="D1252:D1253"/>
    <mergeCell ref="E1252:E1253"/>
    <mergeCell ref="F1252:F1253"/>
    <mergeCell ref="L1250:L1251"/>
    <mergeCell ref="M1250:M1251"/>
    <mergeCell ref="N1250:N1251"/>
    <mergeCell ref="O1250:O1251"/>
    <mergeCell ref="P1250:P1251"/>
    <mergeCell ref="F1250:F1251"/>
    <mergeCell ref="G1250:G1251"/>
    <mergeCell ref="H1250:H1251"/>
    <mergeCell ref="I1250:I1251"/>
    <mergeCell ref="J1250:J1251"/>
    <mergeCell ref="K1250:K1251"/>
    <mergeCell ref="M1248:M1249"/>
    <mergeCell ref="N1248:N1249"/>
    <mergeCell ref="O1248:O1249"/>
    <mergeCell ref="P1248:P1249"/>
    <mergeCell ref="A1250:A1251"/>
    <mergeCell ref="B1250:B1251"/>
    <mergeCell ref="C1250:C1251"/>
    <mergeCell ref="D1250:D1251"/>
    <mergeCell ref="E1250:E1251"/>
    <mergeCell ref="G1248:G1249"/>
    <mergeCell ref="H1248:H1249"/>
    <mergeCell ref="I1248:I1249"/>
    <mergeCell ref="J1248:J1249"/>
    <mergeCell ref="K1248:K1249"/>
    <mergeCell ref="L1248:L1249"/>
    <mergeCell ref="A1248:A1249"/>
    <mergeCell ref="B1248:B1249"/>
    <mergeCell ref="C1248:C1249"/>
    <mergeCell ref="D1248:D1249"/>
    <mergeCell ref="E1248:E1249"/>
    <mergeCell ref="F1248:F1249"/>
    <mergeCell ref="L1260:L1261"/>
    <mergeCell ref="M1260:M1261"/>
    <mergeCell ref="N1260:N1261"/>
    <mergeCell ref="O1260:O1261"/>
    <mergeCell ref="P1260:P1261"/>
    <mergeCell ref="F1260:F1261"/>
    <mergeCell ref="G1260:G1261"/>
    <mergeCell ref="H1260:H1261"/>
    <mergeCell ref="I1260:I1261"/>
    <mergeCell ref="J1260:J1261"/>
    <mergeCell ref="K1260:K1261"/>
    <mergeCell ref="M1257:M1258"/>
    <mergeCell ref="N1257:N1258"/>
    <mergeCell ref="O1257:O1258"/>
    <mergeCell ref="P1257:P1258"/>
    <mergeCell ref="A1260:A1261"/>
    <mergeCell ref="B1260:B1261"/>
    <mergeCell ref="C1260:C1261"/>
    <mergeCell ref="D1260:D1261"/>
    <mergeCell ref="E1260:E1261"/>
    <mergeCell ref="G1257:G1258"/>
    <mergeCell ref="H1257:H1258"/>
    <mergeCell ref="I1257:I1258"/>
    <mergeCell ref="J1257:J1258"/>
    <mergeCell ref="K1257:K1258"/>
    <mergeCell ref="L1257:L1258"/>
    <mergeCell ref="A1257:A1258"/>
    <mergeCell ref="B1257:B1258"/>
    <mergeCell ref="C1257:C1258"/>
    <mergeCell ref="D1257:D1258"/>
    <mergeCell ref="E1257:E1258"/>
    <mergeCell ref="F1257:F1258"/>
    <mergeCell ref="L1255:L1256"/>
    <mergeCell ref="M1255:M1256"/>
    <mergeCell ref="N1255:N1256"/>
    <mergeCell ref="O1255:O1256"/>
    <mergeCell ref="P1255:P1256"/>
    <mergeCell ref="F1255:F1256"/>
    <mergeCell ref="G1255:G1256"/>
    <mergeCell ref="H1255:H1256"/>
    <mergeCell ref="I1255:I1256"/>
    <mergeCell ref="J1255:J1256"/>
    <mergeCell ref="K1255:K1256"/>
    <mergeCell ref="M1267:M1268"/>
    <mergeCell ref="N1267:N1268"/>
    <mergeCell ref="O1267:O1268"/>
    <mergeCell ref="P1267:P1268"/>
    <mergeCell ref="A1270:A1271"/>
    <mergeCell ref="B1270:B1271"/>
    <mergeCell ref="C1270:C1271"/>
    <mergeCell ref="D1270:D1271"/>
    <mergeCell ref="E1270:E1271"/>
    <mergeCell ref="G1267:G1268"/>
    <mergeCell ref="H1267:H1268"/>
    <mergeCell ref="I1267:I1268"/>
    <mergeCell ref="J1267:J1268"/>
    <mergeCell ref="K1267:K1268"/>
    <mergeCell ref="L1267:L1268"/>
    <mergeCell ref="A1267:A1268"/>
    <mergeCell ref="B1267:B1268"/>
    <mergeCell ref="C1267:C1268"/>
    <mergeCell ref="D1267:D1268"/>
    <mergeCell ref="E1267:E1268"/>
    <mergeCell ref="F1267:F1268"/>
    <mergeCell ref="L1265:L1266"/>
    <mergeCell ref="M1265:M1266"/>
    <mergeCell ref="N1265:N1266"/>
    <mergeCell ref="O1265:O1266"/>
    <mergeCell ref="P1265:P1266"/>
    <mergeCell ref="F1265:F1266"/>
    <mergeCell ref="G1265:G1266"/>
    <mergeCell ref="H1265:H1266"/>
    <mergeCell ref="I1265:I1266"/>
    <mergeCell ref="J1265:J1266"/>
    <mergeCell ref="K1265:K1266"/>
    <mergeCell ref="M1263:M1264"/>
    <mergeCell ref="N1263:N1264"/>
    <mergeCell ref="O1263:O1264"/>
    <mergeCell ref="P1263:P1264"/>
    <mergeCell ref="A1265:A1266"/>
    <mergeCell ref="B1265:B1266"/>
    <mergeCell ref="C1265:C1266"/>
    <mergeCell ref="D1265:D1266"/>
    <mergeCell ref="E1265:E1266"/>
    <mergeCell ref="G1263:G1264"/>
    <mergeCell ref="H1263:H1264"/>
    <mergeCell ref="I1263:I1264"/>
    <mergeCell ref="J1263:J1264"/>
    <mergeCell ref="K1263:K1264"/>
    <mergeCell ref="L1263:L1264"/>
    <mergeCell ref="A1263:A1264"/>
    <mergeCell ref="B1263:B1264"/>
    <mergeCell ref="C1263:C1264"/>
    <mergeCell ref="D1263:D1264"/>
    <mergeCell ref="E1263:E1264"/>
    <mergeCell ref="F1263:F1264"/>
    <mergeCell ref="L1274:L1275"/>
    <mergeCell ref="M1274:M1275"/>
    <mergeCell ref="N1274:N1275"/>
    <mergeCell ref="O1274:O1275"/>
    <mergeCell ref="P1274:P1275"/>
    <mergeCell ref="F1274:F1275"/>
    <mergeCell ref="G1274:G1275"/>
    <mergeCell ref="H1274:H1275"/>
    <mergeCell ref="I1274:I1275"/>
    <mergeCell ref="J1274:J1275"/>
    <mergeCell ref="K1274:K1275"/>
    <mergeCell ref="M1272:M1273"/>
    <mergeCell ref="N1272:N1273"/>
    <mergeCell ref="O1272:O1273"/>
    <mergeCell ref="P1272:P1273"/>
    <mergeCell ref="A1274:A1275"/>
    <mergeCell ref="B1274:B1275"/>
    <mergeCell ref="C1274:C1275"/>
    <mergeCell ref="D1274:D1275"/>
    <mergeCell ref="E1274:E1275"/>
    <mergeCell ref="G1272:G1273"/>
    <mergeCell ref="H1272:H1273"/>
    <mergeCell ref="I1272:I1273"/>
    <mergeCell ref="J1272:J1273"/>
    <mergeCell ref="K1272:K1273"/>
    <mergeCell ref="L1272:L1273"/>
    <mergeCell ref="A1272:A1273"/>
    <mergeCell ref="B1272:B1273"/>
    <mergeCell ref="C1272:C1273"/>
    <mergeCell ref="D1272:D1273"/>
    <mergeCell ref="E1272:E1273"/>
    <mergeCell ref="F1272:F1273"/>
    <mergeCell ref="L1270:L1271"/>
    <mergeCell ref="M1270:M1271"/>
    <mergeCell ref="N1270:N1271"/>
    <mergeCell ref="O1270:O1271"/>
    <mergeCell ref="P1270:P1271"/>
    <mergeCell ref="F1270:F1271"/>
    <mergeCell ref="G1270:G1271"/>
    <mergeCell ref="H1270:H1271"/>
    <mergeCell ref="I1270:I1271"/>
    <mergeCell ref="J1270:J1271"/>
    <mergeCell ref="K1270:K1271"/>
    <mergeCell ref="M1287:M1288"/>
    <mergeCell ref="N1287:N1288"/>
    <mergeCell ref="O1287:O1288"/>
    <mergeCell ref="P1287:P1288"/>
    <mergeCell ref="A1291:A1292"/>
    <mergeCell ref="B1291:B1292"/>
    <mergeCell ref="C1291:C1292"/>
    <mergeCell ref="D1291:D1292"/>
    <mergeCell ref="E1291:E1292"/>
    <mergeCell ref="G1287:G1288"/>
    <mergeCell ref="H1287:H1288"/>
    <mergeCell ref="I1287:I1288"/>
    <mergeCell ref="J1287:J1288"/>
    <mergeCell ref="K1287:K1288"/>
    <mergeCell ref="L1287:L1288"/>
    <mergeCell ref="A1287:A1288"/>
    <mergeCell ref="B1287:B1288"/>
    <mergeCell ref="C1287:C1288"/>
    <mergeCell ref="D1287:D1288"/>
    <mergeCell ref="E1287:E1288"/>
    <mergeCell ref="F1287:F1288"/>
    <mergeCell ref="L1278:L1279"/>
    <mergeCell ref="M1278:M1279"/>
    <mergeCell ref="N1278:N1279"/>
    <mergeCell ref="O1278:O1279"/>
    <mergeCell ref="P1278:P1279"/>
    <mergeCell ref="F1278:F1279"/>
    <mergeCell ref="G1278:G1279"/>
    <mergeCell ref="H1278:H1279"/>
    <mergeCell ref="I1278:I1279"/>
    <mergeCell ref="J1278:J1279"/>
    <mergeCell ref="K1278:K1279"/>
    <mergeCell ref="M1276:M1277"/>
    <mergeCell ref="N1276:N1277"/>
    <mergeCell ref="O1276:O1277"/>
    <mergeCell ref="P1276:P1277"/>
    <mergeCell ref="A1278:A1279"/>
    <mergeCell ref="B1278:B1279"/>
    <mergeCell ref="C1278:C1279"/>
    <mergeCell ref="D1278:D1279"/>
    <mergeCell ref="E1278:E1279"/>
    <mergeCell ref="G1276:G1277"/>
    <mergeCell ref="H1276:H1277"/>
    <mergeCell ref="I1276:I1277"/>
    <mergeCell ref="J1276:J1277"/>
    <mergeCell ref="K1276:K1277"/>
    <mergeCell ref="L1276:L1277"/>
    <mergeCell ref="A1276:A1277"/>
    <mergeCell ref="B1276:B1277"/>
    <mergeCell ref="C1276:C1277"/>
    <mergeCell ref="D1276:D1277"/>
    <mergeCell ref="E1276:E1277"/>
    <mergeCell ref="F1276:F1277"/>
    <mergeCell ref="L1297:L1298"/>
    <mergeCell ref="M1297:M1298"/>
    <mergeCell ref="N1297:N1298"/>
    <mergeCell ref="O1297:O1298"/>
    <mergeCell ref="P1297:P1298"/>
    <mergeCell ref="F1297:F1298"/>
    <mergeCell ref="G1297:G1298"/>
    <mergeCell ref="H1297:H1298"/>
    <mergeCell ref="I1297:I1298"/>
    <mergeCell ref="J1297:J1298"/>
    <mergeCell ref="K1297:K1298"/>
    <mergeCell ref="M1293:M1295"/>
    <mergeCell ref="N1293:N1295"/>
    <mergeCell ref="O1293:O1295"/>
    <mergeCell ref="P1293:P1295"/>
    <mergeCell ref="A1297:A1298"/>
    <mergeCell ref="B1297:B1298"/>
    <mergeCell ref="C1297:C1298"/>
    <mergeCell ref="D1297:D1298"/>
    <mergeCell ref="E1297:E1298"/>
    <mergeCell ref="G1293:G1295"/>
    <mergeCell ref="H1293:H1295"/>
    <mergeCell ref="I1293:I1295"/>
    <mergeCell ref="J1293:J1295"/>
    <mergeCell ref="K1293:K1295"/>
    <mergeCell ref="L1293:L1295"/>
    <mergeCell ref="A1293:A1295"/>
    <mergeCell ref="B1293:B1295"/>
    <mergeCell ref="C1293:C1295"/>
    <mergeCell ref="D1293:D1295"/>
    <mergeCell ref="E1293:E1295"/>
    <mergeCell ref="F1293:F1295"/>
    <mergeCell ref="L1291:L1292"/>
    <mergeCell ref="M1291:M1292"/>
    <mergeCell ref="N1291:N1292"/>
    <mergeCell ref="O1291:O1292"/>
    <mergeCell ref="P1291:P1292"/>
    <mergeCell ref="F1291:F1292"/>
    <mergeCell ref="G1291:G1292"/>
    <mergeCell ref="H1291:H1292"/>
    <mergeCell ref="I1291:I1292"/>
    <mergeCell ref="J1291:J1292"/>
    <mergeCell ref="K1291:K1292"/>
    <mergeCell ref="M1307:M1308"/>
    <mergeCell ref="N1307:N1308"/>
    <mergeCell ref="O1307:O1308"/>
    <mergeCell ref="P1307:P1308"/>
    <mergeCell ref="A1309:A1310"/>
    <mergeCell ref="B1309:B1310"/>
    <mergeCell ref="C1309:C1310"/>
    <mergeCell ref="D1309:D1310"/>
    <mergeCell ref="E1309:E1310"/>
    <mergeCell ref="G1307:G1308"/>
    <mergeCell ref="H1307:H1308"/>
    <mergeCell ref="I1307:I1308"/>
    <mergeCell ref="J1307:J1308"/>
    <mergeCell ref="K1307:K1308"/>
    <mergeCell ref="L1307:L1308"/>
    <mergeCell ref="A1307:A1308"/>
    <mergeCell ref="B1307:B1308"/>
    <mergeCell ref="C1307:C1308"/>
    <mergeCell ref="D1307:D1308"/>
    <mergeCell ref="E1307:E1308"/>
    <mergeCell ref="F1307:F1308"/>
    <mergeCell ref="L1305:L1306"/>
    <mergeCell ref="M1305:M1306"/>
    <mergeCell ref="N1305:N1306"/>
    <mergeCell ref="O1305:O1306"/>
    <mergeCell ref="P1305:P1306"/>
    <mergeCell ref="F1305:F1306"/>
    <mergeCell ref="G1305:G1306"/>
    <mergeCell ref="H1305:H1306"/>
    <mergeCell ref="I1305:I1306"/>
    <mergeCell ref="J1305:J1306"/>
    <mergeCell ref="K1305:K1306"/>
    <mergeCell ref="M1302:M1304"/>
    <mergeCell ref="N1302:N1304"/>
    <mergeCell ref="O1302:O1304"/>
    <mergeCell ref="P1302:P1304"/>
    <mergeCell ref="A1305:A1306"/>
    <mergeCell ref="B1305:B1306"/>
    <mergeCell ref="C1305:C1306"/>
    <mergeCell ref="D1305:D1306"/>
    <mergeCell ref="E1305:E1306"/>
    <mergeCell ref="G1302:G1304"/>
    <mergeCell ref="H1302:H1304"/>
    <mergeCell ref="I1302:I1304"/>
    <mergeCell ref="J1302:J1304"/>
    <mergeCell ref="K1302:K1304"/>
    <mergeCell ref="L1302:L1304"/>
    <mergeCell ref="A1302:A1304"/>
    <mergeCell ref="B1302:B1304"/>
    <mergeCell ref="C1302:C1304"/>
    <mergeCell ref="D1302:D1304"/>
    <mergeCell ref="E1302:E1304"/>
    <mergeCell ref="F1302:F1304"/>
    <mergeCell ref="L1314:L1315"/>
    <mergeCell ref="M1314:M1315"/>
    <mergeCell ref="N1314:N1315"/>
    <mergeCell ref="O1314:O1315"/>
    <mergeCell ref="P1314:P1315"/>
    <mergeCell ref="F1314:F1315"/>
    <mergeCell ref="G1314:G1315"/>
    <mergeCell ref="H1314:H1315"/>
    <mergeCell ref="I1314:I1315"/>
    <mergeCell ref="J1314:J1315"/>
    <mergeCell ref="K1314:K1315"/>
    <mergeCell ref="M1312:M1313"/>
    <mergeCell ref="N1312:N1313"/>
    <mergeCell ref="O1312:O1313"/>
    <mergeCell ref="P1312:P1313"/>
    <mergeCell ref="A1314:A1315"/>
    <mergeCell ref="B1314:B1315"/>
    <mergeCell ref="C1314:C1315"/>
    <mergeCell ref="D1314:D1315"/>
    <mergeCell ref="E1314:E1315"/>
    <mergeCell ref="G1312:G1313"/>
    <mergeCell ref="H1312:H1313"/>
    <mergeCell ref="I1312:I1313"/>
    <mergeCell ref="J1312:J1313"/>
    <mergeCell ref="K1312:K1313"/>
    <mergeCell ref="L1312:L1313"/>
    <mergeCell ref="A1312:A1313"/>
    <mergeCell ref="B1312:B1313"/>
    <mergeCell ref="C1312:C1313"/>
    <mergeCell ref="D1312:D1313"/>
    <mergeCell ref="E1312:E1313"/>
    <mergeCell ref="F1312:F1313"/>
    <mergeCell ref="L1309:L1310"/>
    <mergeCell ref="M1309:M1310"/>
    <mergeCell ref="N1309:N1310"/>
    <mergeCell ref="O1309:O1310"/>
    <mergeCell ref="P1309:P1310"/>
    <mergeCell ref="F1309:F1310"/>
    <mergeCell ref="G1309:G1310"/>
    <mergeCell ref="H1309:H1310"/>
    <mergeCell ref="I1309:I1310"/>
    <mergeCell ref="J1309:J1310"/>
    <mergeCell ref="K1309:K1310"/>
    <mergeCell ref="M1321:M1322"/>
    <mergeCell ref="N1321:N1322"/>
    <mergeCell ref="O1321:O1322"/>
    <mergeCell ref="P1321:P1322"/>
    <mergeCell ref="A1324:A1325"/>
    <mergeCell ref="B1324:B1325"/>
    <mergeCell ref="C1324:C1325"/>
    <mergeCell ref="D1324:D1325"/>
    <mergeCell ref="E1324:E1325"/>
    <mergeCell ref="G1321:G1322"/>
    <mergeCell ref="H1321:H1322"/>
    <mergeCell ref="I1321:I1322"/>
    <mergeCell ref="J1321:J1322"/>
    <mergeCell ref="K1321:K1322"/>
    <mergeCell ref="L1321:L1322"/>
    <mergeCell ref="A1321:A1322"/>
    <mergeCell ref="B1321:B1322"/>
    <mergeCell ref="C1321:C1322"/>
    <mergeCell ref="D1321:D1322"/>
    <mergeCell ref="E1321:E1322"/>
    <mergeCell ref="F1321:F1322"/>
    <mergeCell ref="L1319:L1320"/>
    <mergeCell ref="M1319:M1320"/>
    <mergeCell ref="N1319:N1320"/>
    <mergeCell ref="O1319:O1320"/>
    <mergeCell ref="P1319:P1320"/>
    <mergeCell ref="F1319:F1320"/>
    <mergeCell ref="G1319:G1320"/>
    <mergeCell ref="H1319:H1320"/>
    <mergeCell ref="I1319:I1320"/>
    <mergeCell ref="J1319:J1320"/>
    <mergeCell ref="K1319:K1320"/>
    <mergeCell ref="M1316:M1317"/>
    <mergeCell ref="N1316:N1317"/>
    <mergeCell ref="O1316:O1317"/>
    <mergeCell ref="P1316:P1317"/>
    <mergeCell ref="A1319:A1320"/>
    <mergeCell ref="B1319:B1320"/>
    <mergeCell ref="C1319:C1320"/>
    <mergeCell ref="D1319:D1320"/>
    <mergeCell ref="E1319:E1320"/>
    <mergeCell ref="G1316:G1317"/>
    <mergeCell ref="H1316:H1317"/>
    <mergeCell ref="I1316:I1317"/>
    <mergeCell ref="J1316:J1317"/>
    <mergeCell ref="K1316:K1317"/>
    <mergeCell ref="L1316:L1317"/>
    <mergeCell ref="A1316:A1317"/>
    <mergeCell ref="B1316:B1317"/>
    <mergeCell ref="C1316:C1317"/>
    <mergeCell ref="D1316:D1317"/>
    <mergeCell ref="E1316:E1317"/>
    <mergeCell ref="F1316:F1317"/>
    <mergeCell ref="L1329:L1331"/>
    <mergeCell ref="M1329:M1331"/>
    <mergeCell ref="N1329:N1331"/>
    <mergeCell ref="O1329:O1331"/>
    <mergeCell ref="P1329:P1331"/>
    <mergeCell ref="F1329:F1331"/>
    <mergeCell ref="G1329:G1331"/>
    <mergeCell ref="H1329:H1331"/>
    <mergeCell ref="I1329:I1331"/>
    <mergeCell ref="J1329:J1331"/>
    <mergeCell ref="K1329:K1331"/>
    <mergeCell ref="M1327:M1328"/>
    <mergeCell ref="N1327:N1328"/>
    <mergeCell ref="O1327:O1328"/>
    <mergeCell ref="P1327:P1328"/>
    <mergeCell ref="A1329:A1331"/>
    <mergeCell ref="B1329:B1331"/>
    <mergeCell ref="C1329:C1331"/>
    <mergeCell ref="D1329:D1331"/>
    <mergeCell ref="E1329:E1331"/>
    <mergeCell ref="G1327:G1328"/>
    <mergeCell ref="H1327:H1328"/>
    <mergeCell ref="I1327:I1328"/>
    <mergeCell ref="J1327:J1328"/>
    <mergeCell ref="K1327:K1328"/>
    <mergeCell ref="L1327:L1328"/>
    <mergeCell ref="A1327:A1328"/>
    <mergeCell ref="B1327:B1328"/>
    <mergeCell ref="C1327:C1328"/>
    <mergeCell ref="D1327:D1328"/>
    <mergeCell ref="E1327:E1328"/>
    <mergeCell ref="F1327:F1328"/>
    <mergeCell ref="L1324:L1325"/>
    <mergeCell ref="M1324:M1325"/>
    <mergeCell ref="N1324:N1325"/>
    <mergeCell ref="O1324:O1325"/>
    <mergeCell ref="P1324:P1325"/>
    <mergeCell ref="F1324:F1325"/>
    <mergeCell ref="G1324:G1325"/>
    <mergeCell ref="H1324:H1325"/>
    <mergeCell ref="I1324:I1325"/>
    <mergeCell ref="J1324:J1325"/>
    <mergeCell ref="K1324:K1325"/>
    <mergeCell ref="M1336:M1338"/>
    <mergeCell ref="N1336:N1338"/>
    <mergeCell ref="O1336:O1338"/>
    <mergeCell ref="P1336:P1338"/>
    <mergeCell ref="A1341:A1342"/>
    <mergeCell ref="B1341:B1342"/>
    <mergeCell ref="C1341:C1342"/>
    <mergeCell ref="D1341:D1342"/>
    <mergeCell ref="E1341:E1342"/>
    <mergeCell ref="G1336:G1338"/>
    <mergeCell ref="H1336:H1338"/>
    <mergeCell ref="I1336:I1338"/>
    <mergeCell ref="J1336:J1338"/>
    <mergeCell ref="K1336:K1338"/>
    <mergeCell ref="L1336:L1338"/>
    <mergeCell ref="A1336:A1338"/>
    <mergeCell ref="B1336:B1338"/>
    <mergeCell ref="C1336:C1338"/>
    <mergeCell ref="D1336:D1338"/>
    <mergeCell ref="E1336:E1338"/>
    <mergeCell ref="F1336:F1338"/>
    <mergeCell ref="L1334:L1335"/>
    <mergeCell ref="M1334:M1335"/>
    <mergeCell ref="N1334:N1335"/>
    <mergeCell ref="O1334:O1335"/>
    <mergeCell ref="P1334:P1335"/>
    <mergeCell ref="F1334:F1335"/>
    <mergeCell ref="G1334:G1335"/>
    <mergeCell ref="H1334:H1335"/>
    <mergeCell ref="I1334:I1335"/>
    <mergeCell ref="J1334:J1335"/>
    <mergeCell ref="K1334:K1335"/>
    <mergeCell ref="M1332:M1333"/>
    <mergeCell ref="N1332:N1333"/>
    <mergeCell ref="O1332:O1333"/>
    <mergeCell ref="P1332:P1333"/>
    <mergeCell ref="A1334:A1335"/>
    <mergeCell ref="B1334:B1335"/>
    <mergeCell ref="C1334:C1335"/>
    <mergeCell ref="D1334:D1335"/>
    <mergeCell ref="E1334:E1335"/>
    <mergeCell ref="G1332:G1333"/>
    <mergeCell ref="H1332:H1333"/>
    <mergeCell ref="I1332:I1333"/>
    <mergeCell ref="J1332:J1333"/>
    <mergeCell ref="K1332:K1333"/>
    <mergeCell ref="L1332:L1333"/>
    <mergeCell ref="A1332:A1333"/>
    <mergeCell ref="B1332:B1333"/>
    <mergeCell ref="C1332:C1333"/>
    <mergeCell ref="D1332:D1333"/>
    <mergeCell ref="E1332:E1333"/>
    <mergeCell ref="F1332:F1333"/>
    <mergeCell ref="L1345:L1346"/>
    <mergeCell ref="M1345:M1346"/>
    <mergeCell ref="N1345:N1346"/>
    <mergeCell ref="O1345:O1346"/>
    <mergeCell ref="P1345:P1346"/>
    <mergeCell ref="F1345:F1346"/>
    <mergeCell ref="G1345:G1346"/>
    <mergeCell ref="H1345:H1346"/>
    <mergeCell ref="I1345:I1346"/>
    <mergeCell ref="J1345:J1346"/>
    <mergeCell ref="K1345:K1346"/>
    <mergeCell ref="M1343:M1344"/>
    <mergeCell ref="N1343:N1344"/>
    <mergeCell ref="O1343:O1344"/>
    <mergeCell ref="P1343:P1344"/>
    <mergeCell ref="A1345:A1346"/>
    <mergeCell ref="B1345:B1346"/>
    <mergeCell ref="C1345:C1346"/>
    <mergeCell ref="D1345:D1346"/>
    <mergeCell ref="E1345:E1346"/>
    <mergeCell ref="G1343:G1344"/>
    <mergeCell ref="H1343:H1344"/>
    <mergeCell ref="I1343:I1344"/>
    <mergeCell ref="J1343:J1344"/>
    <mergeCell ref="K1343:K1344"/>
    <mergeCell ref="L1343:L1344"/>
    <mergeCell ref="A1343:A1344"/>
    <mergeCell ref="B1343:B1344"/>
    <mergeCell ref="C1343:C1344"/>
    <mergeCell ref="D1343:D1344"/>
    <mergeCell ref="E1343:E1344"/>
    <mergeCell ref="F1343:F1344"/>
    <mergeCell ref="L1341:L1342"/>
    <mergeCell ref="M1341:M1342"/>
    <mergeCell ref="N1341:N1342"/>
    <mergeCell ref="O1341:O1342"/>
    <mergeCell ref="P1341:P1342"/>
    <mergeCell ref="F1341:F1342"/>
    <mergeCell ref="G1341:G1342"/>
    <mergeCell ref="H1341:H1342"/>
    <mergeCell ref="I1341:I1342"/>
    <mergeCell ref="J1341:J1342"/>
    <mergeCell ref="K1341:K1342"/>
    <mergeCell ref="M1356:M1357"/>
    <mergeCell ref="N1356:N1357"/>
    <mergeCell ref="O1356:O1357"/>
    <mergeCell ref="P1356:P1357"/>
    <mergeCell ref="A1359:A1361"/>
    <mergeCell ref="B1359:B1361"/>
    <mergeCell ref="C1359:C1361"/>
    <mergeCell ref="D1359:D1361"/>
    <mergeCell ref="E1359:E1361"/>
    <mergeCell ref="G1356:G1357"/>
    <mergeCell ref="H1356:H1357"/>
    <mergeCell ref="I1356:I1357"/>
    <mergeCell ref="J1356:J1357"/>
    <mergeCell ref="K1356:K1357"/>
    <mergeCell ref="L1356:L1357"/>
    <mergeCell ref="A1356:A1357"/>
    <mergeCell ref="B1356:B1357"/>
    <mergeCell ref="C1356:C1357"/>
    <mergeCell ref="D1356:D1357"/>
    <mergeCell ref="E1356:E1357"/>
    <mergeCell ref="F1356:F1357"/>
    <mergeCell ref="L1352:L1354"/>
    <mergeCell ref="M1352:M1354"/>
    <mergeCell ref="N1352:N1354"/>
    <mergeCell ref="O1352:O1354"/>
    <mergeCell ref="P1352:P1354"/>
    <mergeCell ref="F1352:F1354"/>
    <mergeCell ref="G1352:G1354"/>
    <mergeCell ref="H1352:H1354"/>
    <mergeCell ref="I1352:I1354"/>
    <mergeCell ref="J1352:J1354"/>
    <mergeCell ref="K1352:K1354"/>
    <mergeCell ref="M1347:M1348"/>
    <mergeCell ref="N1347:N1348"/>
    <mergeCell ref="O1347:O1348"/>
    <mergeCell ref="P1347:P1348"/>
    <mergeCell ref="A1352:A1354"/>
    <mergeCell ref="B1352:B1354"/>
    <mergeCell ref="C1352:C1354"/>
    <mergeCell ref="D1352:D1354"/>
    <mergeCell ref="E1352:E1354"/>
    <mergeCell ref="G1347:G1348"/>
    <mergeCell ref="H1347:H1348"/>
    <mergeCell ref="I1347:I1348"/>
    <mergeCell ref="J1347:J1348"/>
    <mergeCell ref="K1347:K1348"/>
    <mergeCell ref="L1347:L1348"/>
    <mergeCell ref="A1347:A1348"/>
    <mergeCell ref="B1347:B1348"/>
    <mergeCell ref="C1347:C1348"/>
    <mergeCell ref="D1347:D1348"/>
    <mergeCell ref="E1347:E1348"/>
    <mergeCell ref="F1347:F1348"/>
    <mergeCell ref="L1364:L1365"/>
    <mergeCell ref="M1364:M1365"/>
    <mergeCell ref="N1364:N1365"/>
    <mergeCell ref="O1364:O1365"/>
    <mergeCell ref="P1364:P1365"/>
    <mergeCell ref="F1364:F1365"/>
    <mergeCell ref="G1364:G1365"/>
    <mergeCell ref="H1364:H1365"/>
    <mergeCell ref="I1364:I1365"/>
    <mergeCell ref="J1364:J1365"/>
    <mergeCell ref="K1364:K1365"/>
    <mergeCell ref="M1362:M1363"/>
    <mergeCell ref="N1362:N1363"/>
    <mergeCell ref="O1362:O1363"/>
    <mergeCell ref="P1362:P1363"/>
    <mergeCell ref="A1364:A1365"/>
    <mergeCell ref="B1364:B1365"/>
    <mergeCell ref="C1364:C1365"/>
    <mergeCell ref="D1364:D1365"/>
    <mergeCell ref="E1364:E1365"/>
    <mergeCell ref="G1362:G1363"/>
    <mergeCell ref="H1362:H1363"/>
    <mergeCell ref="I1362:I1363"/>
    <mergeCell ref="J1362:J1363"/>
    <mergeCell ref="K1362:K1363"/>
    <mergeCell ref="L1362:L1363"/>
    <mergeCell ref="A1362:A1363"/>
    <mergeCell ref="B1362:B1363"/>
    <mergeCell ref="C1362:C1363"/>
    <mergeCell ref="D1362:D1363"/>
    <mergeCell ref="E1362:E1363"/>
    <mergeCell ref="F1362:F1363"/>
    <mergeCell ref="L1359:L1361"/>
    <mergeCell ref="M1359:M1361"/>
    <mergeCell ref="N1359:N1361"/>
    <mergeCell ref="O1359:O1361"/>
    <mergeCell ref="P1359:P1361"/>
    <mergeCell ref="F1359:F1361"/>
    <mergeCell ref="G1359:G1361"/>
    <mergeCell ref="H1359:H1361"/>
    <mergeCell ref="I1359:I1361"/>
    <mergeCell ref="J1359:J1361"/>
    <mergeCell ref="K1359:K1361"/>
    <mergeCell ref="M1374:M1376"/>
    <mergeCell ref="N1374:N1376"/>
    <mergeCell ref="O1374:O1376"/>
    <mergeCell ref="P1374:P1376"/>
    <mergeCell ref="A1378:A1379"/>
    <mergeCell ref="B1378:B1379"/>
    <mergeCell ref="C1378:C1379"/>
    <mergeCell ref="D1378:D1379"/>
    <mergeCell ref="E1378:E1379"/>
    <mergeCell ref="G1374:G1376"/>
    <mergeCell ref="H1374:H1376"/>
    <mergeCell ref="I1374:I1376"/>
    <mergeCell ref="J1374:J1376"/>
    <mergeCell ref="K1374:K1376"/>
    <mergeCell ref="L1374:L1376"/>
    <mergeCell ref="A1374:A1376"/>
    <mergeCell ref="B1374:B1376"/>
    <mergeCell ref="C1374:C1376"/>
    <mergeCell ref="D1374:D1376"/>
    <mergeCell ref="E1374:E1376"/>
    <mergeCell ref="F1374:F1376"/>
    <mergeCell ref="L1370:L1372"/>
    <mergeCell ref="M1370:M1372"/>
    <mergeCell ref="N1370:N1372"/>
    <mergeCell ref="O1370:O1372"/>
    <mergeCell ref="P1370:P1372"/>
    <mergeCell ref="F1370:F1372"/>
    <mergeCell ref="G1370:G1372"/>
    <mergeCell ref="H1370:H1372"/>
    <mergeCell ref="I1370:I1372"/>
    <mergeCell ref="J1370:J1372"/>
    <mergeCell ref="K1370:K1372"/>
    <mergeCell ref="M1366:M1368"/>
    <mergeCell ref="N1366:N1368"/>
    <mergeCell ref="O1366:O1368"/>
    <mergeCell ref="P1366:P1368"/>
    <mergeCell ref="A1370:A1372"/>
    <mergeCell ref="B1370:B1372"/>
    <mergeCell ref="C1370:C1372"/>
    <mergeCell ref="D1370:D1372"/>
    <mergeCell ref="E1370:E1372"/>
    <mergeCell ref="G1366:G1368"/>
    <mergeCell ref="H1366:H1368"/>
    <mergeCell ref="I1366:I1368"/>
    <mergeCell ref="J1366:J1368"/>
    <mergeCell ref="K1366:K1368"/>
    <mergeCell ref="L1366:L1368"/>
    <mergeCell ref="A1366:A1368"/>
    <mergeCell ref="B1366:B1368"/>
    <mergeCell ref="C1366:C1368"/>
    <mergeCell ref="D1366:D1368"/>
    <mergeCell ref="E1366:E1368"/>
    <mergeCell ref="F1366:F1368"/>
    <mergeCell ref="L1383:L1384"/>
    <mergeCell ref="M1383:M1384"/>
    <mergeCell ref="N1383:N1384"/>
    <mergeCell ref="O1383:O1384"/>
    <mergeCell ref="P1383:P1384"/>
    <mergeCell ref="F1383:F1384"/>
    <mergeCell ref="G1383:G1384"/>
    <mergeCell ref="H1383:H1384"/>
    <mergeCell ref="I1383:I1384"/>
    <mergeCell ref="J1383:J1384"/>
    <mergeCell ref="K1383:K1384"/>
    <mergeCell ref="M1381:M1382"/>
    <mergeCell ref="N1381:N1382"/>
    <mergeCell ref="O1381:O1382"/>
    <mergeCell ref="P1381:P1382"/>
    <mergeCell ref="A1383:A1384"/>
    <mergeCell ref="B1383:B1384"/>
    <mergeCell ref="C1383:C1384"/>
    <mergeCell ref="D1383:D1384"/>
    <mergeCell ref="E1383:E1384"/>
    <mergeCell ref="G1381:G1382"/>
    <mergeCell ref="H1381:H1382"/>
    <mergeCell ref="I1381:I1382"/>
    <mergeCell ref="J1381:J1382"/>
    <mergeCell ref="K1381:K1382"/>
    <mergeCell ref="L1381:L1382"/>
    <mergeCell ref="A1381:A1382"/>
    <mergeCell ref="B1381:B1382"/>
    <mergeCell ref="C1381:C1382"/>
    <mergeCell ref="D1381:D1382"/>
    <mergeCell ref="E1381:E1382"/>
    <mergeCell ref="F1381:F1382"/>
    <mergeCell ref="L1378:L1379"/>
    <mergeCell ref="M1378:M1379"/>
    <mergeCell ref="N1378:N1379"/>
    <mergeCell ref="O1378:O1379"/>
    <mergeCell ref="P1378:P1379"/>
    <mergeCell ref="F1378:F1379"/>
    <mergeCell ref="G1378:G1379"/>
    <mergeCell ref="H1378:H1379"/>
    <mergeCell ref="I1378:I1379"/>
    <mergeCell ref="J1378:J1379"/>
    <mergeCell ref="K1378:K1379"/>
    <mergeCell ref="M1393:M1394"/>
    <mergeCell ref="N1393:N1394"/>
    <mergeCell ref="O1393:O1394"/>
    <mergeCell ref="P1393:P1394"/>
    <mergeCell ref="A1395:A1396"/>
    <mergeCell ref="B1395:B1396"/>
    <mergeCell ref="C1395:C1396"/>
    <mergeCell ref="D1395:D1396"/>
    <mergeCell ref="E1395:E1396"/>
    <mergeCell ref="G1393:G1394"/>
    <mergeCell ref="H1393:H1394"/>
    <mergeCell ref="I1393:I1394"/>
    <mergeCell ref="J1393:J1394"/>
    <mergeCell ref="K1393:K1394"/>
    <mergeCell ref="L1393:L1394"/>
    <mergeCell ref="A1393:A1394"/>
    <mergeCell ref="B1393:B1394"/>
    <mergeCell ref="C1393:C1394"/>
    <mergeCell ref="D1393:D1394"/>
    <mergeCell ref="E1393:E1394"/>
    <mergeCell ref="F1393:F1394"/>
    <mergeCell ref="L1390:L1391"/>
    <mergeCell ref="M1390:M1391"/>
    <mergeCell ref="N1390:N1391"/>
    <mergeCell ref="O1390:O1391"/>
    <mergeCell ref="P1390:P1391"/>
    <mergeCell ref="F1390:F1391"/>
    <mergeCell ref="G1390:G1391"/>
    <mergeCell ref="H1390:H1391"/>
    <mergeCell ref="I1390:I1391"/>
    <mergeCell ref="J1390:J1391"/>
    <mergeCell ref="K1390:K1391"/>
    <mergeCell ref="M1386:M1387"/>
    <mergeCell ref="N1386:N1387"/>
    <mergeCell ref="O1386:O1387"/>
    <mergeCell ref="P1386:P1387"/>
    <mergeCell ref="A1390:A1391"/>
    <mergeCell ref="B1390:B1391"/>
    <mergeCell ref="C1390:C1391"/>
    <mergeCell ref="D1390:D1391"/>
    <mergeCell ref="E1390:E1391"/>
    <mergeCell ref="G1386:G1387"/>
    <mergeCell ref="H1386:H1387"/>
    <mergeCell ref="I1386:I1387"/>
    <mergeCell ref="J1386:J1387"/>
    <mergeCell ref="K1386:K1387"/>
    <mergeCell ref="L1386:L1387"/>
    <mergeCell ref="A1386:A1387"/>
    <mergeCell ref="B1386:B1387"/>
    <mergeCell ref="C1386:C1387"/>
    <mergeCell ref="D1386:D1387"/>
    <mergeCell ref="E1386:E1387"/>
    <mergeCell ref="F1386:F1387"/>
    <mergeCell ref="L1404:L1405"/>
    <mergeCell ref="M1404:M1405"/>
    <mergeCell ref="N1404:N1405"/>
    <mergeCell ref="O1404:O1405"/>
    <mergeCell ref="P1404:P1405"/>
    <mergeCell ref="F1404:F1405"/>
    <mergeCell ref="G1404:G1405"/>
    <mergeCell ref="H1404:H1405"/>
    <mergeCell ref="I1404:I1405"/>
    <mergeCell ref="J1404:J1405"/>
    <mergeCell ref="K1404:K1405"/>
    <mergeCell ref="M1397:M1398"/>
    <mergeCell ref="N1397:N1398"/>
    <mergeCell ref="O1397:O1398"/>
    <mergeCell ref="P1397:P1398"/>
    <mergeCell ref="A1404:A1405"/>
    <mergeCell ref="B1404:B1405"/>
    <mergeCell ref="C1404:C1405"/>
    <mergeCell ref="D1404:D1405"/>
    <mergeCell ref="E1404:E1405"/>
    <mergeCell ref="G1397:G1398"/>
    <mergeCell ref="H1397:H1398"/>
    <mergeCell ref="I1397:I1398"/>
    <mergeCell ref="J1397:J1398"/>
    <mergeCell ref="K1397:K1398"/>
    <mergeCell ref="L1397:L1398"/>
    <mergeCell ref="A1397:A1398"/>
    <mergeCell ref="B1397:B1398"/>
    <mergeCell ref="C1397:C1398"/>
    <mergeCell ref="D1397:D1398"/>
    <mergeCell ref="E1397:E1398"/>
    <mergeCell ref="F1397:F1398"/>
    <mergeCell ref="L1395:L1396"/>
    <mergeCell ref="M1395:M1396"/>
    <mergeCell ref="N1395:N1396"/>
    <mergeCell ref="O1395:O1396"/>
    <mergeCell ref="P1395:P1396"/>
    <mergeCell ref="F1395:F1396"/>
    <mergeCell ref="G1395:G1396"/>
    <mergeCell ref="H1395:H1396"/>
    <mergeCell ref="I1395:I1396"/>
    <mergeCell ref="J1395:J1396"/>
    <mergeCell ref="K1395:K1396"/>
    <mergeCell ref="M1411:M1412"/>
    <mergeCell ref="N1411:N1412"/>
    <mergeCell ref="O1411:O1412"/>
    <mergeCell ref="P1411:P1412"/>
    <mergeCell ref="A1414:A1415"/>
    <mergeCell ref="B1414:B1415"/>
    <mergeCell ref="C1414:C1415"/>
    <mergeCell ref="D1414:D1415"/>
    <mergeCell ref="E1414:E1415"/>
    <mergeCell ref="G1411:G1412"/>
    <mergeCell ref="H1411:H1412"/>
    <mergeCell ref="I1411:I1412"/>
    <mergeCell ref="J1411:J1412"/>
    <mergeCell ref="K1411:K1412"/>
    <mergeCell ref="L1411:L1412"/>
    <mergeCell ref="A1411:A1412"/>
    <mergeCell ref="B1411:B1412"/>
    <mergeCell ref="C1411:C1412"/>
    <mergeCell ref="D1411:D1412"/>
    <mergeCell ref="E1411:E1412"/>
    <mergeCell ref="F1411:F1412"/>
    <mergeCell ref="L1409:L1410"/>
    <mergeCell ref="M1409:M1410"/>
    <mergeCell ref="N1409:N1410"/>
    <mergeCell ref="O1409:O1410"/>
    <mergeCell ref="P1409:P1410"/>
    <mergeCell ref="F1409:F1410"/>
    <mergeCell ref="G1409:G1410"/>
    <mergeCell ref="H1409:H1410"/>
    <mergeCell ref="I1409:I1410"/>
    <mergeCell ref="J1409:J1410"/>
    <mergeCell ref="K1409:K1410"/>
    <mergeCell ref="M1407:M1408"/>
    <mergeCell ref="N1407:N1408"/>
    <mergeCell ref="O1407:O1408"/>
    <mergeCell ref="P1407:P1408"/>
    <mergeCell ref="A1409:A1410"/>
    <mergeCell ref="B1409:B1410"/>
    <mergeCell ref="C1409:C1410"/>
    <mergeCell ref="D1409:D1410"/>
    <mergeCell ref="E1409:E1410"/>
    <mergeCell ref="G1407:G1408"/>
    <mergeCell ref="H1407:H1408"/>
    <mergeCell ref="I1407:I1408"/>
    <mergeCell ref="J1407:J1408"/>
    <mergeCell ref="K1407:K1408"/>
    <mergeCell ref="L1407:L1408"/>
    <mergeCell ref="A1407:A1408"/>
    <mergeCell ref="B1407:B1408"/>
    <mergeCell ref="C1407:C1408"/>
    <mergeCell ref="D1407:D1408"/>
    <mergeCell ref="E1407:E1408"/>
    <mergeCell ref="F1407:F1408"/>
    <mergeCell ref="L1420:L1421"/>
    <mergeCell ref="M1420:M1421"/>
    <mergeCell ref="N1420:N1421"/>
    <mergeCell ref="O1420:O1421"/>
    <mergeCell ref="P1420:P1421"/>
    <mergeCell ref="F1420:F1421"/>
    <mergeCell ref="G1420:G1421"/>
    <mergeCell ref="H1420:H1421"/>
    <mergeCell ref="I1420:I1421"/>
    <mergeCell ref="J1420:J1421"/>
    <mergeCell ref="K1420:K1421"/>
    <mergeCell ref="M1416:M1417"/>
    <mergeCell ref="N1416:N1417"/>
    <mergeCell ref="O1416:O1417"/>
    <mergeCell ref="P1416:P1417"/>
    <mergeCell ref="A1420:A1421"/>
    <mergeCell ref="B1420:B1421"/>
    <mergeCell ref="C1420:C1421"/>
    <mergeCell ref="D1420:D1421"/>
    <mergeCell ref="E1420:E1421"/>
    <mergeCell ref="G1416:G1417"/>
    <mergeCell ref="H1416:H1417"/>
    <mergeCell ref="I1416:I1417"/>
    <mergeCell ref="J1416:J1417"/>
    <mergeCell ref="K1416:K1417"/>
    <mergeCell ref="L1416:L1417"/>
    <mergeCell ref="A1416:A1417"/>
    <mergeCell ref="B1416:B1417"/>
    <mergeCell ref="C1416:C1417"/>
    <mergeCell ref="D1416:D1417"/>
    <mergeCell ref="E1416:E1417"/>
    <mergeCell ref="F1416:F1417"/>
    <mergeCell ref="L1414:L1415"/>
    <mergeCell ref="M1414:M1415"/>
    <mergeCell ref="N1414:N1415"/>
    <mergeCell ref="O1414:O1415"/>
    <mergeCell ref="P1414:P1415"/>
    <mergeCell ref="F1414:F1415"/>
    <mergeCell ref="G1414:G1415"/>
    <mergeCell ref="H1414:H1415"/>
    <mergeCell ref="I1414:I1415"/>
    <mergeCell ref="J1414:J1415"/>
    <mergeCell ref="K1414:K1415"/>
    <mergeCell ref="M1429:M1430"/>
    <mergeCell ref="N1429:N1430"/>
    <mergeCell ref="O1429:O1430"/>
    <mergeCell ref="P1429:P1430"/>
    <mergeCell ref="A1431:A1432"/>
    <mergeCell ref="B1431:B1432"/>
    <mergeCell ref="C1431:C1432"/>
    <mergeCell ref="D1431:D1432"/>
    <mergeCell ref="E1431:E1432"/>
    <mergeCell ref="G1429:G1430"/>
    <mergeCell ref="H1429:H1430"/>
    <mergeCell ref="I1429:I1430"/>
    <mergeCell ref="J1429:J1430"/>
    <mergeCell ref="K1429:K1430"/>
    <mergeCell ref="L1429:L1430"/>
    <mergeCell ref="A1429:A1430"/>
    <mergeCell ref="B1429:B1430"/>
    <mergeCell ref="C1429:C1430"/>
    <mergeCell ref="D1429:D1430"/>
    <mergeCell ref="E1429:E1430"/>
    <mergeCell ref="F1429:F1430"/>
    <mergeCell ref="L1426:L1427"/>
    <mergeCell ref="M1426:M1427"/>
    <mergeCell ref="N1426:N1427"/>
    <mergeCell ref="O1426:O1427"/>
    <mergeCell ref="P1426:P1427"/>
    <mergeCell ref="F1426:F1427"/>
    <mergeCell ref="G1426:G1427"/>
    <mergeCell ref="H1426:H1427"/>
    <mergeCell ref="I1426:I1427"/>
    <mergeCell ref="J1426:J1427"/>
    <mergeCell ref="K1426:K1427"/>
    <mergeCell ref="M1423:M1425"/>
    <mergeCell ref="N1423:N1425"/>
    <mergeCell ref="O1423:O1425"/>
    <mergeCell ref="P1423:P1425"/>
    <mergeCell ref="A1426:A1427"/>
    <mergeCell ref="B1426:B1427"/>
    <mergeCell ref="C1426:C1427"/>
    <mergeCell ref="D1426:D1427"/>
    <mergeCell ref="E1426:E1427"/>
    <mergeCell ref="G1423:G1425"/>
    <mergeCell ref="H1423:H1425"/>
    <mergeCell ref="I1423:I1425"/>
    <mergeCell ref="J1423:J1425"/>
    <mergeCell ref="K1423:K1425"/>
    <mergeCell ref="L1423:L1425"/>
    <mergeCell ref="A1423:A1425"/>
    <mergeCell ref="B1423:B1425"/>
    <mergeCell ref="C1423:C1425"/>
    <mergeCell ref="D1423:D1425"/>
    <mergeCell ref="E1423:E1425"/>
    <mergeCell ref="F1423:F1425"/>
    <mergeCell ref="L1436:L1438"/>
    <mergeCell ref="M1436:M1438"/>
    <mergeCell ref="N1436:N1438"/>
    <mergeCell ref="O1436:O1438"/>
    <mergeCell ref="P1436:P1438"/>
    <mergeCell ref="F1436:F1438"/>
    <mergeCell ref="G1436:G1438"/>
    <mergeCell ref="H1436:H1438"/>
    <mergeCell ref="I1436:I1438"/>
    <mergeCell ref="J1436:J1438"/>
    <mergeCell ref="K1436:K1438"/>
    <mergeCell ref="M1433:M1435"/>
    <mergeCell ref="N1433:N1435"/>
    <mergeCell ref="O1433:O1435"/>
    <mergeCell ref="P1433:P1435"/>
    <mergeCell ref="A1436:A1438"/>
    <mergeCell ref="B1436:B1438"/>
    <mergeCell ref="C1436:C1438"/>
    <mergeCell ref="D1436:D1438"/>
    <mergeCell ref="E1436:E1438"/>
    <mergeCell ref="G1433:G1435"/>
    <mergeCell ref="H1433:H1435"/>
    <mergeCell ref="I1433:I1435"/>
    <mergeCell ref="J1433:J1435"/>
    <mergeCell ref="K1433:K1435"/>
    <mergeCell ref="L1433:L1435"/>
    <mergeCell ref="A1433:A1435"/>
    <mergeCell ref="B1433:B1435"/>
    <mergeCell ref="C1433:C1435"/>
    <mergeCell ref="D1433:D1435"/>
    <mergeCell ref="E1433:E1435"/>
    <mergeCell ref="F1433:F1435"/>
    <mergeCell ref="L1431:L1432"/>
    <mergeCell ref="M1431:M1432"/>
    <mergeCell ref="N1431:N1432"/>
    <mergeCell ref="O1431:O1432"/>
    <mergeCell ref="P1431:P1432"/>
    <mergeCell ref="F1431:F1432"/>
    <mergeCell ref="G1431:G1432"/>
    <mergeCell ref="H1431:H1432"/>
    <mergeCell ref="I1431:I1432"/>
    <mergeCell ref="J1431:J1432"/>
    <mergeCell ref="K1431:K1432"/>
    <mergeCell ref="M1448:M1450"/>
    <mergeCell ref="N1448:N1450"/>
    <mergeCell ref="O1448:O1450"/>
    <mergeCell ref="P1448:P1450"/>
    <mergeCell ref="A1451:A1453"/>
    <mergeCell ref="B1451:B1453"/>
    <mergeCell ref="C1451:C1453"/>
    <mergeCell ref="D1451:D1453"/>
    <mergeCell ref="E1451:E1453"/>
    <mergeCell ref="G1448:G1450"/>
    <mergeCell ref="H1448:H1450"/>
    <mergeCell ref="I1448:I1450"/>
    <mergeCell ref="J1448:J1450"/>
    <mergeCell ref="K1448:K1450"/>
    <mergeCell ref="L1448:L1450"/>
    <mergeCell ref="A1448:A1450"/>
    <mergeCell ref="B1448:B1450"/>
    <mergeCell ref="C1448:C1450"/>
    <mergeCell ref="D1448:D1450"/>
    <mergeCell ref="E1448:E1450"/>
    <mergeCell ref="F1448:F1450"/>
    <mergeCell ref="L1445:L1447"/>
    <mergeCell ref="M1445:M1447"/>
    <mergeCell ref="N1445:N1447"/>
    <mergeCell ref="O1445:O1447"/>
    <mergeCell ref="P1445:P1447"/>
    <mergeCell ref="F1445:F1447"/>
    <mergeCell ref="G1445:G1447"/>
    <mergeCell ref="H1445:H1447"/>
    <mergeCell ref="I1445:I1447"/>
    <mergeCell ref="J1445:J1447"/>
    <mergeCell ref="K1445:K1447"/>
    <mergeCell ref="M1442:M1444"/>
    <mergeCell ref="N1442:N1444"/>
    <mergeCell ref="O1442:O1444"/>
    <mergeCell ref="P1442:P1444"/>
    <mergeCell ref="A1445:A1447"/>
    <mergeCell ref="B1445:B1447"/>
    <mergeCell ref="C1445:C1447"/>
    <mergeCell ref="D1445:D1447"/>
    <mergeCell ref="E1445:E1447"/>
    <mergeCell ref="G1442:G1444"/>
    <mergeCell ref="H1442:H1444"/>
    <mergeCell ref="I1442:I1444"/>
    <mergeCell ref="J1442:J1444"/>
    <mergeCell ref="K1442:K1444"/>
    <mergeCell ref="L1442:L1444"/>
    <mergeCell ref="A1442:A1444"/>
    <mergeCell ref="B1442:B1444"/>
    <mergeCell ref="C1442:C1444"/>
    <mergeCell ref="D1442:D1444"/>
    <mergeCell ref="E1442:E1444"/>
    <mergeCell ref="F1442:F1444"/>
    <mergeCell ref="L1456:L1457"/>
    <mergeCell ref="M1456:M1457"/>
    <mergeCell ref="N1456:N1457"/>
    <mergeCell ref="O1456:O1457"/>
    <mergeCell ref="P1456:P1457"/>
    <mergeCell ref="F1456:F1457"/>
    <mergeCell ref="G1456:G1457"/>
    <mergeCell ref="H1456:H1457"/>
    <mergeCell ref="I1456:I1457"/>
    <mergeCell ref="J1456:J1457"/>
    <mergeCell ref="K1456:K1457"/>
    <mergeCell ref="M1454:M1455"/>
    <mergeCell ref="N1454:N1455"/>
    <mergeCell ref="O1454:O1455"/>
    <mergeCell ref="P1454:P1455"/>
    <mergeCell ref="A1456:A1457"/>
    <mergeCell ref="B1456:B1457"/>
    <mergeCell ref="C1456:C1457"/>
    <mergeCell ref="D1456:D1457"/>
    <mergeCell ref="E1456:E1457"/>
    <mergeCell ref="G1454:G1455"/>
    <mergeCell ref="H1454:H1455"/>
    <mergeCell ref="I1454:I1455"/>
    <mergeCell ref="J1454:J1455"/>
    <mergeCell ref="K1454:K1455"/>
    <mergeCell ref="L1454:L1455"/>
    <mergeCell ref="A1454:A1455"/>
    <mergeCell ref="B1454:B1455"/>
    <mergeCell ref="C1454:C1455"/>
    <mergeCell ref="D1454:D1455"/>
    <mergeCell ref="E1454:E1455"/>
    <mergeCell ref="F1454:F1455"/>
    <mergeCell ref="L1451:L1453"/>
    <mergeCell ref="M1451:M1453"/>
    <mergeCell ref="N1451:N1453"/>
    <mergeCell ref="O1451:O1453"/>
    <mergeCell ref="P1451:P1453"/>
    <mergeCell ref="F1451:F1453"/>
    <mergeCell ref="G1451:G1453"/>
    <mergeCell ref="H1451:H1453"/>
    <mergeCell ref="I1451:I1453"/>
    <mergeCell ref="J1451:J1453"/>
    <mergeCell ref="K1451:K1453"/>
    <mergeCell ref="M1462:M1463"/>
    <mergeCell ref="N1462:N1463"/>
    <mergeCell ref="O1462:O1463"/>
    <mergeCell ref="P1462:P1463"/>
    <mergeCell ref="A1464:A1465"/>
    <mergeCell ref="B1464:B1465"/>
    <mergeCell ref="C1464:C1465"/>
    <mergeCell ref="D1464:D1465"/>
    <mergeCell ref="E1464:E1465"/>
    <mergeCell ref="G1462:G1463"/>
    <mergeCell ref="H1462:H1463"/>
    <mergeCell ref="I1462:I1463"/>
    <mergeCell ref="J1462:J1463"/>
    <mergeCell ref="K1462:K1463"/>
    <mergeCell ref="L1462:L1463"/>
    <mergeCell ref="A1462:A1463"/>
    <mergeCell ref="B1462:B1463"/>
    <mergeCell ref="C1462:C1463"/>
    <mergeCell ref="D1462:D1463"/>
    <mergeCell ref="E1462:E1463"/>
    <mergeCell ref="F1462:F1463"/>
    <mergeCell ref="L1460:L1461"/>
    <mergeCell ref="M1460:M1461"/>
    <mergeCell ref="N1460:N1461"/>
    <mergeCell ref="O1460:O1461"/>
    <mergeCell ref="P1460:P1461"/>
    <mergeCell ref="F1460:F1461"/>
    <mergeCell ref="G1460:G1461"/>
    <mergeCell ref="H1460:H1461"/>
    <mergeCell ref="I1460:I1461"/>
    <mergeCell ref="J1460:J1461"/>
    <mergeCell ref="K1460:K1461"/>
    <mergeCell ref="M1458:M1459"/>
    <mergeCell ref="N1458:N1459"/>
    <mergeCell ref="O1458:O1459"/>
    <mergeCell ref="P1458:P1459"/>
    <mergeCell ref="A1460:A1461"/>
    <mergeCell ref="B1460:B1461"/>
    <mergeCell ref="C1460:C1461"/>
    <mergeCell ref="D1460:D1461"/>
    <mergeCell ref="E1460:E1461"/>
    <mergeCell ref="G1458:G1459"/>
    <mergeCell ref="H1458:H1459"/>
    <mergeCell ref="I1458:I1459"/>
    <mergeCell ref="J1458:J1459"/>
    <mergeCell ref="K1458:K1459"/>
    <mergeCell ref="L1458:L1459"/>
    <mergeCell ref="A1458:A1459"/>
    <mergeCell ref="B1458:B1459"/>
    <mergeCell ref="C1458:C1459"/>
    <mergeCell ref="D1458:D1459"/>
    <mergeCell ref="E1458:E1459"/>
    <mergeCell ref="F1458:F1459"/>
    <mergeCell ref="L1469:L1470"/>
    <mergeCell ref="M1469:M1470"/>
    <mergeCell ref="N1469:N1470"/>
    <mergeCell ref="O1469:O1470"/>
    <mergeCell ref="P1469:P1470"/>
    <mergeCell ref="F1469:F1470"/>
    <mergeCell ref="G1469:G1470"/>
    <mergeCell ref="H1469:H1470"/>
    <mergeCell ref="I1469:I1470"/>
    <mergeCell ref="J1469:J1470"/>
    <mergeCell ref="K1469:K1470"/>
    <mergeCell ref="M1466:M1468"/>
    <mergeCell ref="N1466:N1468"/>
    <mergeCell ref="O1466:O1468"/>
    <mergeCell ref="P1466:P1468"/>
    <mergeCell ref="A1469:A1470"/>
    <mergeCell ref="B1469:B1470"/>
    <mergeCell ref="C1469:C1470"/>
    <mergeCell ref="D1469:D1470"/>
    <mergeCell ref="E1469:E1470"/>
    <mergeCell ref="G1466:G1468"/>
    <mergeCell ref="H1466:H1468"/>
    <mergeCell ref="I1466:I1468"/>
    <mergeCell ref="J1466:J1468"/>
    <mergeCell ref="K1466:K1468"/>
    <mergeCell ref="L1466:L1468"/>
    <mergeCell ref="A1466:A1468"/>
    <mergeCell ref="B1466:B1468"/>
    <mergeCell ref="C1466:C1468"/>
    <mergeCell ref="D1466:D1468"/>
    <mergeCell ref="E1466:E1468"/>
    <mergeCell ref="F1466:F1468"/>
    <mergeCell ref="L1464:L1465"/>
    <mergeCell ref="M1464:M1465"/>
    <mergeCell ref="N1464:N1465"/>
    <mergeCell ref="O1464:O1465"/>
    <mergeCell ref="P1464:P1465"/>
    <mergeCell ref="F1464:F1465"/>
    <mergeCell ref="G1464:G1465"/>
    <mergeCell ref="H1464:H1465"/>
    <mergeCell ref="I1464:I1465"/>
    <mergeCell ref="J1464:J1465"/>
    <mergeCell ref="K1464:K1465"/>
    <mergeCell ref="M1475:M1476"/>
    <mergeCell ref="N1475:N1476"/>
    <mergeCell ref="O1475:O1476"/>
    <mergeCell ref="P1475:P1476"/>
    <mergeCell ref="A1477:A1478"/>
    <mergeCell ref="B1477:B1478"/>
    <mergeCell ref="C1477:C1478"/>
    <mergeCell ref="D1477:D1478"/>
    <mergeCell ref="E1477:E1478"/>
    <mergeCell ref="G1475:G1476"/>
    <mergeCell ref="H1475:H1476"/>
    <mergeCell ref="I1475:I1476"/>
    <mergeCell ref="J1475:J1476"/>
    <mergeCell ref="K1475:K1476"/>
    <mergeCell ref="L1475:L1476"/>
    <mergeCell ref="A1475:A1476"/>
    <mergeCell ref="B1475:B1476"/>
    <mergeCell ref="C1475:C1476"/>
    <mergeCell ref="D1475:D1476"/>
    <mergeCell ref="E1475:E1476"/>
    <mergeCell ref="F1475:F1476"/>
    <mergeCell ref="L1473:L1474"/>
    <mergeCell ref="M1473:M1474"/>
    <mergeCell ref="N1473:N1474"/>
    <mergeCell ref="O1473:O1474"/>
    <mergeCell ref="P1473:P1474"/>
    <mergeCell ref="F1473:F1474"/>
    <mergeCell ref="G1473:G1474"/>
    <mergeCell ref="H1473:H1474"/>
    <mergeCell ref="I1473:I1474"/>
    <mergeCell ref="J1473:J1474"/>
    <mergeCell ref="K1473:K1474"/>
    <mergeCell ref="M1471:M1472"/>
    <mergeCell ref="N1471:N1472"/>
    <mergeCell ref="O1471:O1472"/>
    <mergeCell ref="P1471:P1472"/>
    <mergeCell ref="A1473:A1474"/>
    <mergeCell ref="B1473:B1474"/>
    <mergeCell ref="C1473:C1474"/>
    <mergeCell ref="D1473:D1474"/>
    <mergeCell ref="E1473:E1474"/>
    <mergeCell ref="G1471:G1472"/>
    <mergeCell ref="H1471:H1472"/>
    <mergeCell ref="I1471:I1472"/>
    <mergeCell ref="J1471:J1472"/>
    <mergeCell ref="K1471:K1472"/>
    <mergeCell ref="L1471:L1472"/>
    <mergeCell ref="A1471:A1472"/>
    <mergeCell ref="B1471:B1472"/>
    <mergeCell ref="C1471:C1472"/>
    <mergeCell ref="D1471:D1472"/>
    <mergeCell ref="E1471:E1472"/>
    <mergeCell ref="F1471:F1472"/>
    <mergeCell ref="L1483:L1485"/>
    <mergeCell ref="M1483:M1485"/>
    <mergeCell ref="N1483:N1485"/>
    <mergeCell ref="O1483:O1485"/>
    <mergeCell ref="P1483:P1485"/>
    <mergeCell ref="F1483:F1485"/>
    <mergeCell ref="G1483:G1485"/>
    <mergeCell ref="H1483:H1485"/>
    <mergeCell ref="I1483:I1485"/>
    <mergeCell ref="J1483:J1485"/>
    <mergeCell ref="K1483:K1485"/>
    <mergeCell ref="M1480:M1481"/>
    <mergeCell ref="N1480:N1481"/>
    <mergeCell ref="O1480:O1481"/>
    <mergeCell ref="P1480:P1481"/>
    <mergeCell ref="A1483:A1485"/>
    <mergeCell ref="B1483:B1485"/>
    <mergeCell ref="C1483:C1485"/>
    <mergeCell ref="D1483:D1485"/>
    <mergeCell ref="E1483:E1485"/>
    <mergeCell ref="G1480:G1481"/>
    <mergeCell ref="H1480:H1481"/>
    <mergeCell ref="I1480:I1481"/>
    <mergeCell ref="J1480:J1481"/>
    <mergeCell ref="K1480:K1481"/>
    <mergeCell ref="L1480:L1481"/>
    <mergeCell ref="A1480:A1481"/>
    <mergeCell ref="B1480:B1481"/>
    <mergeCell ref="C1480:C1481"/>
    <mergeCell ref="D1480:D1481"/>
    <mergeCell ref="E1480:E1481"/>
    <mergeCell ref="F1480:F1481"/>
    <mergeCell ref="L1477:L1478"/>
    <mergeCell ref="M1477:M1478"/>
    <mergeCell ref="N1477:N1478"/>
    <mergeCell ref="O1477:O1478"/>
    <mergeCell ref="P1477:P1478"/>
    <mergeCell ref="F1477:F1478"/>
    <mergeCell ref="G1477:G1478"/>
    <mergeCell ref="H1477:H1478"/>
    <mergeCell ref="I1477:I1478"/>
    <mergeCell ref="J1477:J1478"/>
    <mergeCell ref="K1477:K1478"/>
    <mergeCell ref="M1492:M1493"/>
    <mergeCell ref="N1492:N1493"/>
    <mergeCell ref="O1492:O1493"/>
    <mergeCell ref="P1492:P1493"/>
    <mergeCell ref="A1494:A1495"/>
    <mergeCell ref="B1494:B1495"/>
    <mergeCell ref="C1494:C1495"/>
    <mergeCell ref="D1494:D1495"/>
    <mergeCell ref="E1494:E1495"/>
    <mergeCell ref="G1492:G1493"/>
    <mergeCell ref="H1492:H1493"/>
    <mergeCell ref="I1492:I1493"/>
    <mergeCell ref="J1492:J1493"/>
    <mergeCell ref="K1492:K1493"/>
    <mergeCell ref="L1492:L1493"/>
    <mergeCell ref="A1492:A1493"/>
    <mergeCell ref="B1492:B1493"/>
    <mergeCell ref="C1492:C1493"/>
    <mergeCell ref="D1492:D1493"/>
    <mergeCell ref="E1492:E1493"/>
    <mergeCell ref="F1492:F1493"/>
    <mergeCell ref="L1489:L1491"/>
    <mergeCell ref="M1489:M1491"/>
    <mergeCell ref="N1489:N1491"/>
    <mergeCell ref="O1489:O1491"/>
    <mergeCell ref="P1489:P1491"/>
    <mergeCell ref="F1489:F1491"/>
    <mergeCell ref="G1489:G1491"/>
    <mergeCell ref="H1489:H1491"/>
    <mergeCell ref="I1489:I1491"/>
    <mergeCell ref="J1489:J1491"/>
    <mergeCell ref="K1489:K1491"/>
    <mergeCell ref="M1486:M1488"/>
    <mergeCell ref="N1486:N1488"/>
    <mergeCell ref="O1486:O1488"/>
    <mergeCell ref="P1486:P1488"/>
    <mergeCell ref="A1489:A1491"/>
    <mergeCell ref="B1489:B1491"/>
    <mergeCell ref="C1489:C1491"/>
    <mergeCell ref="D1489:D1491"/>
    <mergeCell ref="E1489:E1491"/>
    <mergeCell ref="G1486:G1488"/>
    <mergeCell ref="H1486:H1488"/>
    <mergeCell ref="I1486:I1488"/>
    <mergeCell ref="J1486:J1488"/>
    <mergeCell ref="K1486:K1488"/>
    <mergeCell ref="L1486:L1488"/>
    <mergeCell ref="A1486:A1488"/>
    <mergeCell ref="B1486:B1488"/>
    <mergeCell ref="C1486:C1488"/>
    <mergeCell ref="D1486:D1488"/>
    <mergeCell ref="E1486:E1488"/>
    <mergeCell ref="F1486:F1488"/>
    <mergeCell ref="L1498:L1499"/>
    <mergeCell ref="M1498:M1499"/>
    <mergeCell ref="N1498:N1499"/>
    <mergeCell ref="O1498:O1499"/>
    <mergeCell ref="P1498:P1499"/>
    <mergeCell ref="F1498:F1499"/>
    <mergeCell ref="G1498:G1499"/>
    <mergeCell ref="H1498:H1499"/>
    <mergeCell ref="I1498:I1499"/>
    <mergeCell ref="J1498:J1499"/>
    <mergeCell ref="K1498:K1499"/>
    <mergeCell ref="M1496:M1497"/>
    <mergeCell ref="N1496:N1497"/>
    <mergeCell ref="O1496:O1497"/>
    <mergeCell ref="P1496:P1497"/>
    <mergeCell ref="A1498:A1499"/>
    <mergeCell ref="B1498:B1499"/>
    <mergeCell ref="C1498:C1499"/>
    <mergeCell ref="D1498:D1499"/>
    <mergeCell ref="E1498:E1499"/>
    <mergeCell ref="G1496:G1497"/>
    <mergeCell ref="H1496:H1497"/>
    <mergeCell ref="I1496:I1497"/>
    <mergeCell ref="J1496:J1497"/>
    <mergeCell ref="K1496:K1497"/>
    <mergeCell ref="L1496:L1497"/>
    <mergeCell ref="A1496:A1497"/>
    <mergeCell ref="B1496:B1497"/>
    <mergeCell ref="C1496:C1497"/>
    <mergeCell ref="D1496:D1497"/>
    <mergeCell ref="E1496:E1497"/>
    <mergeCell ref="F1496:F1497"/>
    <mergeCell ref="L1494:L1495"/>
    <mergeCell ref="M1494:M1495"/>
    <mergeCell ref="N1494:N1495"/>
    <mergeCell ref="O1494:O1495"/>
    <mergeCell ref="P1494:P1495"/>
    <mergeCell ref="F1494:F1495"/>
    <mergeCell ref="G1494:G1495"/>
    <mergeCell ref="H1494:H1495"/>
    <mergeCell ref="I1494:I1495"/>
    <mergeCell ref="J1494:J1495"/>
    <mergeCell ref="K1494:K1495"/>
    <mergeCell ref="M1504:M1505"/>
    <mergeCell ref="N1504:N1505"/>
    <mergeCell ref="O1504:O1505"/>
    <mergeCell ref="P1504:P1505"/>
    <mergeCell ref="A1506:A1507"/>
    <mergeCell ref="B1506:B1507"/>
    <mergeCell ref="C1506:C1507"/>
    <mergeCell ref="D1506:D1507"/>
    <mergeCell ref="E1506:E1507"/>
    <mergeCell ref="G1504:G1505"/>
    <mergeCell ref="H1504:H1505"/>
    <mergeCell ref="I1504:I1505"/>
    <mergeCell ref="J1504:J1505"/>
    <mergeCell ref="K1504:K1505"/>
    <mergeCell ref="L1504:L1505"/>
    <mergeCell ref="A1504:A1505"/>
    <mergeCell ref="B1504:B1505"/>
    <mergeCell ref="C1504:C1505"/>
    <mergeCell ref="D1504:D1505"/>
    <mergeCell ref="E1504:E1505"/>
    <mergeCell ref="F1504:F1505"/>
    <mergeCell ref="L1502:L1503"/>
    <mergeCell ref="M1502:M1503"/>
    <mergeCell ref="N1502:N1503"/>
    <mergeCell ref="O1502:O1503"/>
    <mergeCell ref="P1502:P1503"/>
    <mergeCell ref="F1502:F1503"/>
    <mergeCell ref="G1502:G1503"/>
    <mergeCell ref="H1502:H1503"/>
    <mergeCell ref="I1502:I1503"/>
    <mergeCell ref="J1502:J1503"/>
    <mergeCell ref="K1502:K1503"/>
    <mergeCell ref="M1500:M1501"/>
    <mergeCell ref="N1500:N1501"/>
    <mergeCell ref="O1500:O1501"/>
    <mergeCell ref="P1500:P1501"/>
    <mergeCell ref="A1502:A1503"/>
    <mergeCell ref="B1502:B1503"/>
    <mergeCell ref="C1502:C1503"/>
    <mergeCell ref="D1502:D1503"/>
    <mergeCell ref="E1502:E1503"/>
    <mergeCell ref="G1500:G1501"/>
    <mergeCell ref="H1500:H1501"/>
    <mergeCell ref="I1500:I1501"/>
    <mergeCell ref="J1500:J1501"/>
    <mergeCell ref="K1500:K1501"/>
    <mergeCell ref="L1500:L1501"/>
    <mergeCell ref="A1500:A1501"/>
    <mergeCell ref="B1500:B1501"/>
    <mergeCell ref="C1500:C1501"/>
    <mergeCell ref="D1500:D1501"/>
    <mergeCell ref="E1500:E1501"/>
    <mergeCell ref="F1500:F1501"/>
    <mergeCell ref="L1523:L1524"/>
    <mergeCell ref="M1523:M1524"/>
    <mergeCell ref="N1523:N1524"/>
    <mergeCell ref="O1523:O1524"/>
    <mergeCell ref="P1523:P1524"/>
    <mergeCell ref="F1523:F1524"/>
    <mergeCell ref="G1523:G1524"/>
    <mergeCell ref="H1523:H1524"/>
    <mergeCell ref="I1523:I1524"/>
    <mergeCell ref="J1523:J1524"/>
    <mergeCell ref="K1523:K1524"/>
    <mergeCell ref="M1511:M1513"/>
    <mergeCell ref="N1511:N1513"/>
    <mergeCell ref="O1511:O1513"/>
    <mergeCell ref="P1511:P1513"/>
    <mergeCell ref="A1523:A1524"/>
    <mergeCell ref="B1523:B1524"/>
    <mergeCell ref="C1523:C1524"/>
    <mergeCell ref="D1523:D1524"/>
    <mergeCell ref="E1523:E1524"/>
    <mergeCell ref="G1511:G1513"/>
    <mergeCell ref="H1511:H1513"/>
    <mergeCell ref="I1511:I1513"/>
    <mergeCell ref="J1511:J1513"/>
    <mergeCell ref="K1511:K1513"/>
    <mergeCell ref="L1511:L1513"/>
    <mergeCell ref="A1511:A1513"/>
    <mergeCell ref="B1511:B1513"/>
    <mergeCell ref="C1511:C1513"/>
    <mergeCell ref="D1511:D1513"/>
    <mergeCell ref="E1511:E1513"/>
    <mergeCell ref="F1511:F1513"/>
    <mergeCell ref="L1506:L1507"/>
    <mergeCell ref="M1506:M1507"/>
    <mergeCell ref="N1506:N1507"/>
    <mergeCell ref="O1506:O1507"/>
    <mergeCell ref="P1506:P1507"/>
    <mergeCell ref="F1506:F1507"/>
    <mergeCell ref="G1506:G1507"/>
    <mergeCell ref="H1506:H1507"/>
    <mergeCell ref="I1506:I1507"/>
    <mergeCell ref="J1506:J1507"/>
    <mergeCell ref="K1506:K1507"/>
    <mergeCell ref="M1529:M1531"/>
    <mergeCell ref="N1529:N1531"/>
    <mergeCell ref="O1529:O1531"/>
    <mergeCell ref="P1529:P1531"/>
    <mergeCell ref="A1532:A1534"/>
    <mergeCell ref="B1532:B1534"/>
    <mergeCell ref="C1532:C1534"/>
    <mergeCell ref="D1532:D1534"/>
    <mergeCell ref="E1532:E1534"/>
    <mergeCell ref="G1529:G1531"/>
    <mergeCell ref="H1529:H1531"/>
    <mergeCell ref="I1529:I1531"/>
    <mergeCell ref="J1529:J1531"/>
    <mergeCell ref="K1529:K1531"/>
    <mergeCell ref="L1529:L1531"/>
    <mergeCell ref="A1529:A1531"/>
    <mergeCell ref="B1529:B1531"/>
    <mergeCell ref="C1529:C1531"/>
    <mergeCell ref="D1529:D1531"/>
    <mergeCell ref="E1529:E1531"/>
    <mergeCell ref="F1529:F1531"/>
    <mergeCell ref="L1527:L1528"/>
    <mergeCell ref="M1527:M1528"/>
    <mergeCell ref="N1527:N1528"/>
    <mergeCell ref="O1527:O1528"/>
    <mergeCell ref="P1527:P1528"/>
    <mergeCell ref="F1527:F1528"/>
    <mergeCell ref="G1527:G1528"/>
    <mergeCell ref="H1527:H1528"/>
    <mergeCell ref="I1527:I1528"/>
    <mergeCell ref="J1527:J1528"/>
    <mergeCell ref="K1527:K1528"/>
    <mergeCell ref="M1525:M1526"/>
    <mergeCell ref="N1525:N1526"/>
    <mergeCell ref="O1525:O1526"/>
    <mergeCell ref="P1525:P1526"/>
    <mergeCell ref="A1527:A1528"/>
    <mergeCell ref="B1527:B1528"/>
    <mergeCell ref="C1527:C1528"/>
    <mergeCell ref="D1527:D1528"/>
    <mergeCell ref="E1527:E1528"/>
    <mergeCell ref="G1525:G1526"/>
    <mergeCell ref="H1525:H1526"/>
    <mergeCell ref="I1525:I1526"/>
    <mergeCell ref="J1525:J1526"/>
    <mergeCell ref="K1525:K1526"/>
    <mergeCell ref="L1525:L1526"/>
    <mergeCell ref="A1525:A1526"/>
    <mergeCell ref="B1525:B1526"/>
    <mergeCell ref="C1525:C1526"/>
    <mergeCell ref="D1525:D1526"/>
    <mergeCell ref="E1525:E1526"/>
    <mergeCell ref="F1525:F1526"/>
    <mergeCell ref="L1537:L1539"/>
    <mergeCell ref="M1537:M1539"/>
    <mergeCell ref="N1537:N1539"/>
    <mergeCell ref="O1537:O1539"/>
    <mergeCell ref="P1537:P1539"/>
    <mergeCell ref="F1537:F1539"/>
    <mergeCell ref="G1537:G1539"/>
    <mergeCell ref="H1537:H1539"/>
    <mergeCell ref="I1537:I1539"/>
    <mergeCell ref="J1537:J1539"/>
    <mergeCell ref="K1537:K1539"/>
    <mergeCell ref="M1535:M1536"/>
    <mergeCell ref="N1535:N1536"/>
    <mergeCell ref="O1535:O1536"/>
    <mergeCell ref="P1535:P1536"/>
    <mergeCell ref="A1537:A1539"/>
    <mergeCell ref="B1537:B1539"/>
    <mergeCell ref="C1537:C1539"/>
    <mergeCell ref="D1537:D1539"/>
    <mergeCell ref="E1537:E1539"/>
    <mergeCell ref="G1535:G1536"/>
    <mergeCell ref="H1535:H1536"/>
    <mergeCell ref="I1535:I1536"/>
    <mergeCell ref="J1535:J1536"/>
    <mergeCell ref="K1535:K1536"/>
    <mergeCell ref="L1535:L1536"/>
    <mergeCell ref="A1535:A1536"/>
    <mergeCell ref="B1535:B1536"/>
    <mergeCell ref="C1535:C1536"/>
    <mergeCell ref="D1535:D1536"/>
    <mergeCell ref="E1535:E1536"/>
    <mergeCell ref="F1535:F1536"/>
    <mergeCell ref="L1532:L1534"/>
    <mergeCell ref="M1532:M1534"/>
    <mergeCell ref="N1532:N1534"/>
    <mergeCell ref="O1532:O1534"/>
    <mergeCell ref="P1532:P1534"/>
    <mergeCell ref="F1532:F1534"/>
    <mergeCell ref="G1532:G1534"/>
    <mergeCell ref="H1532:H1534"/>
    <mergeCell ref="I1532:I1534"/>
    <mergeCell ref="J1532:J1534"/>
    <mergeCell ref="K1532:K1534"/>
    <mergeCell ref="M1548:M1549"/>
    <mergeCell ref="N1548:N1549"/>
    <mergeCell ref="O1548:O1549"/>
    <mergeCell ref="P1548:P1549"/>
    <mergeCell ref="A1553:A1554"/>
    <mergeCell ref="B1553:B1554"/>
    <mergeCell ref="C1553:C1554"/>
    <mergeCell ref="D1553:D1554"/>
    <mergeCell ref="E1553:E1554"/>
    <mergeCell ref="G1548:G1549"/>
    <mergeCell ref="H1548:H1549"/>
    <mergeCell ref="I1548:I1549"/>
    <mergeCell ref="J1548:J1549"/>
    <mergeCell ref="K1548:K1549"/>
    <mergeCell ref="L1548:L1549"/>
    <mergeCell ref="A1548:A1549"/>
    <mergeCell ref="B1548:B1549"/>
    <mergeCell ref="C1548:C1549"/>
    <mergeCell ref="D1548:D1549"/>
    <mergeCell ref="E1548:E1549"/>
    <mergeCell ref="F1548:F1549"/>
    <mergeCell ref="L1542:L1545"/>
    <mergeCell ref="M1542:M1545"/>
    <mergeCell ref="N1542:N1545"/>
    <mergeCell ref="O1542:O1545"/>
    <mergeCell ref="P1542:P1545"/>
    <mergeCell ref="F1542:F1545"/>
    <mergeCell ref="G1542:G1545"/>
    <mergeCell ref="H1542:H1545"/>
    <mergeCell ref="I1542:I1545"/>
    <mergeCell ref="J1542:J1545"/>
    <mergeCell ref="K1542:K1545"/>
    <mergeCell ref="M1540:M1541"/>
    <mergeCell ref="N1540:N1541"/>
    <mergeCell ref="O1540:O1541"/>
    <mergeCell ref="P1540:P1541"/>
    <mergeCell ref="A1542:A1545"/>
    <mergeCell ref="B1542:B1545"/>
    <mergeCell ref="C1542:C1545"/>
    <mergeCell ref="D1542:D1545"/>
    <mergeCell ref="E1542:E1545"/>
    <mergeCell ref="G1540:G1541"/>
    <mergeCell ref="H1540:H1541"/>
    <mergeCell ref="I1540:I1541"/>
    <mergeCell ref="J1540:J1541"/>
    <mergeCell ref="K1540:K1541"/>
    <mergeCell ref="L1540:L1541"/>
    <mergeCell ref="A1540:A1541"/>
    <mergeCell ref="B1540:B1541"/>
    <mergeCell ref="C1540:C1541"/>
    <mergeCell ref="D1540:D1541"/>
    <mergeCell ref="E1540:E1541"/>
    <mergeCell ref="F1540:F1541"/>
    <mergeCell ref="L1562:L1563"/>
    <mergeCell ref="M1562:M1563"/>
    <mergeCell ref="N1562:N1563"/>
    <mergeCell ref="O1562:O1563"/>
    <mergeCell ref="P1562:P1563"/>
    <mergeCell ref="F1562:F1563"/>
    <mergeCell ref="G1562:G1563"/>
    <mergeCell ref="H1562:H1563"/>
    <mergeCell ref="I1562:I1563"/>
    <mergeCell ref="J1562:J1563"/>
    <mergeCell ref="K1562:K1563"/>
    <mergeCell ref="M1558:M1560"/>
    <mergeCell ref="N1558:N1560"/>
    <mergeCell ref="O1558:O1560"/>
    <mergeCell ref="P1558:P1560"/>
    <mergeCell ref="A1562:A1563"/>
    <mergeCell ref="B1562:B1563"/>
    <mergeCell ref="C1562:C1563"/>
    <mergeCell ref="D1562:D1563"/>
    <mergeCell ref="E1562:E1563"/>
    <mergeCell ref="G1558:G1560"/>
    <mergeCell ref="H1558:H1560"/>
    <mergeCell ref="I1558:I1560"/>
    <mergeCell ref="J1558:J1560"/>
    <mergeCell ref="K1558:K1560"/>
    <mergeCell ref="L1558:L1560"/>
    <mergeCell ref="A1558:A1560"/>
    <mergeCell ref="B1558:B1560"/>
    <mergeCell ref="C1558:C1560"/>
    <mergeCell ref="D1558:D1560"/>
    <mergeCell ref="E1558:E1560"/>
    <mergeCell ref="F1558:F1560"/>
    <mergeCell ref="L1553:L1554"/>
    <mergeCell ref="M1553:M1554"/>
    <mergeCell ref="N1553:N1554"/>
    <mergeCell ref="O1553:O1554"/>
    <mergeCell ref="P1553:P1554"/>
    <mergeCell ref="F1553:F1554"/>
    <mergeCell ref="G1553:G1554"/>
    <mergeCell ref="H1553:H1554"/>
    <mergeCell ref="I1553:I1554"/>
    <mergeCell ref="J1553:J1554"/>
    <mergeCell ref="K1553:K1554"/>
    <mergeCell ref="M1575:M1576"/>
    <mergeCell ref="N1575:N1576"/>
    <mergeCell ref="O1575:O1576"/>
    <mergeCell ref="P1575:P1576"/>
    <mergeCell ref="A1578:A1579"/>
    <mergeCell ref="B1578:B1579"/>
    <mergeCell ref="C1578:C1579"/>
    <mergeCell ref="D1578:D1579"/>
    <mergeCell ref="E1578:E1579"/>
    <mergeCell ref="G1575:G1576"/>
    <mergeCell ref="H1575:H1576"/>
    <mergeCell ref="I1575:I1576"/>
    <mergeCell ref="J1575:J1576"/>
    <mergeCell ref="K1575:K1576"/>
    <mergeCell ref="L1575:L1576"/>
    <mergeCell ref="A1575:A1576"/>
    <mergeCell ref="B1575:B1576"/>
    <mergeCell ref="C1575:C1576"/>
    <mergeCell ref="D1575:D1576"/>
    <mergeCell ref="E1575:E1576"/>
    <mergeCell ref="F1575:F1576"/>
    <mergeCell ref="L1571:L1572"/>
    <mergeCell ref="M1571:M1572"/>
    <mergeCell ref="N1571:N1572"/>
    <mergeCell ref="O1571:O1572"/>
    <mergeCell ref="P1571:P1572"/>
    <mergeCell ref="F1571:F1572"/>
    <mergeCell ref="G1571:G1572"/>
    <mergeCell ref="H1571:H1572"/>
    <mergeCell ref="I1571:I1572"/>
    <mergeCell ref="J1571:J1572"/>
    <mergeCell ref="K1571:K1572"/>
    <mergeCell ref="M1567:M1569"/>
    <mergeCell ref="N1567:N1569"/>
    <mergeCell ref="O1567:O1569"/>
    <mergeCell ref="P1567:P1569"/>
    <mergeCell ref="A1571:A1572"/>
    <mergeCell ref="B1571:B1572"/>
    <mergeCell ref="C1571:C1572"/>
    <mergeCell ref="D1571:D1572"/>
    <mergeCell ref="E1571:E1572"/>
    <mergeCell ref="G1567:G1569"/>
    <mergeCell ref="H1567:H1569"/>
    <mergeCell ref="I1567:I1569"/>
    <mergeCell ref="J1567:J1569"/>
    <mergeCell ref="K1567:K1569"/>
    <mergeCell ref="L1567:L1569"/>
    <mergeCell ref="A1567:A1569"/>
    <mergeCell ref="B1567:B1569"/>
    <mergeCell ref="C1567:C1569"/>
    <mergeCell ref="D1567:D1569"/>
    <mergeCell ref="E1567:E1569"/>
    <mergeCell ref="F1567:F1569"/>
    <mergeCell ref="L1585:L1586"/>
    <mergeCell ref="M1585:M1586"/>
    <mergeCell ref="N1585:N1586"/>
    <mergeCell ref="O1585:O1586"/>
    <mergeCell ref="P1585:P1586"/>
    <mergeCell ref="F1585:F1586"/>
    <mergeCell ref="G1585:G1586"/>
    <mergeCell ref="H1585:H1586"/>
    <mergeCell ref="I1585:I1586"/>
    <mergeCell ref="J1585:J1586"/>
    <mergeCell ref="K1585:K1586"/>
    <mergeCell ref="M1580:M1581"/>
    <mergeCell ref="N1580:N1581"/>
    <mergeCell ref="O1580:O1581"/>
    <mergeCell ref="P1580:P1581"/>
    <mergeCell ref="A1585:A1586"/>
    <mergeCell ref="B1585:B1586"/>
    <mergeCell ref="C1585:C1586"/>
    <mergeCell ref="D1585:D1586"/>
    <mergeCell ref="E1585:E1586"/>
    <mergeCell ref="G1580:G1581"/>
    <mergeCell ref="H1580:H1581"/>
    <mergeCell ref="I1580:I1581"/>
    <mergeCell ref="J1580:J1581"/>
    <mergeCell ref="K1580:K1581"/>
    <mergeCell ref="L1580:L1581"/>
    <mergeCell ref="A1580:A1581"/>
    <mergeCell ref="B1580:B1581"/>
    <mergeCell ref="C1580:C1581"/>
    <mergeCell ref="D1580:D1581"/>
    <mergeCell ref="E1580:E1581"/>
    <mergeCell ref="F1580:F1581"/>
    <mergeCell ref="L1578:L1579"/>
    <mergeCell ref="M1578:M1579"/>
    <mergeCell ref="N1578:N1579"/>
    <mergeCell ref="O1578:O1579"/>
    <mergeCell ref="P1578:P1579"/>
    <mergeCell ref="F1578:F1579"/>
    <mergeCell ref="G1578:G1579"/>
    <mergeCell ref="H1578:H1579"/>
    <mergeCell ref="I1578:I1579"/>
    <mergeCell ref="J1578:J1579"/>
    <mergeCell ref="K1578:K1579"/>
    <mergeCell ref="M1593:M1594"/>
    <mergeCell ref="N1593:N1594"/>
    <mergeCell ref="O1593:O1594"/>
    <mergeCell ref="P1593:P1594"/>
    <mergeCell ref="A1595:A1596"/>
    <mergeCell ref="B1595:B1596"/>
    <mergeCell ref="C1595:C1596"/>
    <mergeCell ref="D1595:D1596"/>
    <mergeCell ref="E1595:E1596"/>
    <mergeCell ref="G1593:G1594"/>
    <mergeCell ref="H1593:H1594"/>
    <mergeCell ref="I1593:I1594"/>
    <mergeCell ref="J1593:J1594"/>
    <mergeCell ref="K1593:K1594"/>
    <mergeCell ref="L1593:L1594"/>
    <mergeCell ref="A1593:A1594"/>
    <mergeCell ref="B1593:B1594"/>
    <mergeCell ref="C1593:C1594"/>
    <mergeCell ref="D1593:D1594"/>
    <mergeCell ref="E1593:E1594"/>
    <mergeCell ref="F1593:F1594"/>
    <mergeCell ref="L1591:L1592"/>
    <mergeCell ref="M1591:M1592"/>
    <mergeCell ref="N1591:N1592"/>
    <mergeCell ref="O1591:O1592"/>
    <mergeCell ref="P1591:P1592"/>
    <mergeCell ref="F1591:F1592"/>
    <mergeCell ref="G1591:G1592"/>
    <mergeCell ref="H1591:H1592"/>
    <mergeCell ref="I1591:I1592"/>
    <mergeCell ref="J1591:J1592"/>
    <mergeCell ref="K1591:K1592"/>
    <mergeCell ref="M1589:M1590"/>
    <mergeCell ref="N1589:N1590"/>
    <mergeCell ref="O1589:O1590"/>
    <mergeCell ref="P1589:P1590"/>
    <mergeCell ref="A1591:A1592"/>
    <mergeCell ref="B1591:B1592"/>
    <mergeCell ref="C1591:C1592"/>
    <mergeCell ref="D1591:D1592"/>
    <mergeCell ref="E1591:E1592"/>
    <mergeCell ref="G1589:G1590"/>
    <mergeCell ref="H1589:H1590"/>
    <mergeCell ref="I1589:I1590"/>
    <mergeCell ref="J1589:J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L1599:L1600"/>
    <mergeCell ref="M1599:M1600"/>
    <mergeCell ref="N1599:N1600"/>
    <mergeCell ref="O1599:O1600"/>
    <mergeCell ref="P1599:P1600"/>
    <mergeCell ref="F1599:F1600"/>
    <mergeCell ref="G1599:G1600"/>
    <mergeCell ref="H1599:H1600"/>
    <mergeCell ref="I1599:I1600"/>
    <mergeCell ref="J1599:J1600"/>
    <mergeCell ref="K1599:K1600"/>
    <mergeCell ref="M1597:M1598"/>
    <mergeCell ref="N1597:N1598"/>
    <mergeCell ref="O1597:O1598"/>
    <mergeCell ref="P1597:P1598"/>
    <mergeCell ref="A1599:A1600"/>
    <mergeCell ref="B1599:B1600"/>
    <mergeCell ref="C1599:C1600"/>
    <mergeCell ref="D1599:D1600"/>
    <mergeCell ref="E1599:E1600"/>
    <mergeCell ref="G1597:G1598"/>
    <mergeCell ref="H1597:H1598"/>
    <mergeCell ref="I1597:I1598"/>
    <mergeCell ref="J1597:J1598"/>
    <mergeCell ref="K1597:K1598"/>
    <mergeCell ref="L1597:L1598"/>
    <mergeCell ref="A1597:A1598"/>
    <mergeCell ref="B1597:B1598"/>
    <mergeCell ref="C1597:C1598"/>
    <mergeCell ref="D1597:D1598"/>
    <mergeCell ref="E1597:E1598"/>
    <mergeCell ref="F1597:F1598"/>
    <mergeCell ref="L1595:L1596"/>
    <mergeCell ref="M1595:M1596"/>
    <mergeCell ref="N1595:N1596"/>
    <mergeCell ref="O1595:O1596"/>
    <mergeCell ref="P1595:P1596"/>
    <mergeCell ref="F1595:F1596"/>
    <mergeCell ref="G1595:G1596"/>
    <mergeCell ref="H1595:H1596"/>
    <mergeCell ref="I1595:I1596"/>
    <mergeCell ref="J1595:J1596"/>
    <mergeCell ref="K1595:K1596"/>
    <mergeCell ref="M1608:M1609"/>
    <mergeCell ref="N1608:N1609"/>
    <mergeCell ref="O1608:O1609"/>
    <mergeCell ref="P1608:P1609"/>
    <mergeCell ref="A1610:A1611"/>
    <mergeCell ref="B1610:B1611"/>
    <mergeCell ref="C1610:C1611"/>
    <mergeCell ref="D1610:D1611"/>
    <mergeCell ref="E1610:E1611"/>
    <mergeCell ref="G1608:G1609"/>
    <mergeCell ref="H1608:H1609"/>
    <mergeCell ref="I1608:I1609"/>
    <mergeCell ref="J1608:J1609"/>
    <mergeCell ref="K1608:K1609"/>
    <mergeCell ref="L1608:L1609"/>
    <mergeCell ref="A1608:A1609"/>
    <mergeCell ref="B1608:B1609"/>
    <mergeCell ref="C1608:C1609"/>
    <mergeCell ref="D1608:D1609"/>
    <mergeCell ref="E1608:E1609"/>
    <mergeCell ref="F1608:F1609"/>
    <mergeCell ref="L1603:L1606"/>
    <mergeCell ref="M1603:M1606"/>
    <mergeCell ref="N1603:N1606"/>
    <mergeCell ref="O1603:O1606"/>
    <mergeCell ref="P1603:P1606"/>
    <mergeCell ref="F1603:F1606"/>
    <mergeCell ref="G1603:G1606"/>
    <mergeCell ref="H1603:H1606"/>
    <mergeCell ref="I1603:I1606"/>
    <mergeCell ref="J1603:J1606"/>
    <mergeCell ref="K1603:K1606"/>
    <mergeCell ref="M1601:M1602"/>
    <mergeCell ref="N1601:N1602"/>
    <mergeCell ref="O1601:O1602"/>
    <mergeCell ref="P1601:P1602"/>
    <mergeCell ref="A1603:A1606"/>
    <mergeCell ref="B1603:B1606"/>
    <mergeCell ref="C1603:C1606"/>
    <mergeCell ref="D1603:D1606"/>
    <mergeCell ref="E1603:E1606"/>
    <mergeCell ref="G1601:G1602"/>
    <mergeCell ref="H1601:H1602"/>
    <mergeCell ref="I1601:I1602"/>
    <mergeCell ref="J1601:J1602"/>
    <mergeCell ref="K1601:K1602"/>
    <mergeCell ref="L1601:L1602"/>
    <mergeCell ref="A1601:A1602"/>
    <mergeCell ref="B1601:B1602"/>
    <mergeCell ref="C1601:C1602"/>
    <mergeCell ref="D1601:D1602"/>
    <mergeCell ref="E1601:E1602"/>
    <mergeCell ref="F1601:F1602"/>
    <mergeCell ref="L1615:L1618"/>
    <mergeCell ref="M1615:M1618"/>
    <mergeCell ref="N1615:N1618"/>
    <mergeCell ref="O1615:O1618"/>
    <mergeCell ref="P1615:P1618"/>
    <mergeCell ref="F1615:F1618"/>
    <mergeCell ref="G1615:G1618"/>
    <mergeCell ref="H1615:H1618"/>
    <mergeCell ref="I1615:I1618"/>
    <mergeCell ref="J1615:J1618"/>
    <mergeCell ref="K1615:K1618"/>
    <mergeCell ref="M1612:M1614"/>
    <mergeCell ref="N1612:N1614"/>
    <mergeCell ref="O1612:O1614"/>
    <mergeCell ref="P1612:P1614"/>
    <mergeCell ref="A1615:A1618"/>
    <mergeCell ref="B1615:B1618"/>
    <mergeCell ref="C1615:C1618"/>
    <mergeCell ref="D1615:D1618"/>
    <mergeCell ref="E1615:E1618"/>
    <mergeCell ref="G1612:G1614"/>
    <mergeCell ref="H1612:H1614"/>
    <mergeCell ref="I1612:I1614"/>
    <mergeCell ref="J1612:J1614"/>
    <mergeCell ref="K1612:K1614"/>
    <mergeCell ref="L1612:L1614"/>
    <mergeCell ref="A1612:A1614"/>
    <mergeCell ref="B1612:B1614"/>
    <mergeCell ref="C1612:C1614"/>
    <mergeCell ref="D1612:D1614"/>
    <mergeCell ref="E1612:E1614"/>
    <mergeCell ref="F1612:F1614"/>
    <mergeCell ref="L1610:L1611"/>
    <mergeCell ref="M1610:M1611"/>
    <mergeCell ref="N1610:N1611"/>
    <mergeCell ref="O1610:O1611"/>
    <mergeCell ref="P1610:P1611"/>
    <mergeCell ref="F1610:F1611"/>
    <mergeCell ref="G1610:G1611"/>
    <mergeCell ref="H1610:H1611"/>
    <mergeCell ref="I1610:I1611"/>
    <mergeCell ref="J1610:J1611"/>
    <mergeCell ref="K1610:K1611"/>
    <mergeCell ref="M1625:M1626"/>
    <mergeCell ref="N1625:N1626"/>
    <mergeCell ref="O1625:O1626"/>
    <mergeCell ref="P1625:P1626"/>
    <mergeCell ref="A1628:A1630"/>
    <mergeCell ref="B1628:B1630"/>
    <mergeCell ref="C1628:C1630"/>
    <mergeCell ref="D1628:D1630"/>
    <mergeCell ref="E1628:E1630"/>
    <mergeCell ref="G1625:G1626"/>
    <mergeCell ref="H1625:H1626"/>
    <mergeCell ref="I1625:I1626"/>
    <mergeCell ref="J1625:J1626"/>
    <mergeCell ref="K1625:K1626"/>
    <mergeCell ref="L1625:L1626"/>
    <mergeCell ref="A1625:A1626"/>
    <mergeCell ref="B1625:B1626"/>
    <mergeCell ref="C1625:C1626"/>
    <mergeCell ref="D1625:D1626"/>
    <mergeCell ref="E1625:E1626"/>
    <mergeCell ref="F1625:F1626"/>
    <mergeCell ref="L1622:L1624"/>
    <mergeCell ref="M1622:M1624"/>
    <mergeCell ref="N1622:N1624"/>
    <mergeCell ref="O1622:O1624"/>
    <mergeCell ref="P1622:P1624"/>
    <mergeCell ref="F1622:F1624"/>
    <mergeCell ref="G1622:G1624"/>
    <mergeCell ref="H1622:H1624"/>
    <mergeCell ref="I1622:I1624"/>
    <mergeCell ref="J1622:J1624"/>
    <mergeCell ref="K1622:K1624"/>
    <mergeCell ref="M1620:M1621"/>
    <mergeCell ref="N1620:N1621"/>
    <mergeCell ref="O1620:O1621"/>
    <mergeCell ref="P1620:P1621"/>
    <mergeCell ref="A1622:A1624"/>
    <mergeCell ref="B1622:B1624"/>
    <mergeCell ref="C1622:C1624"/>
    <mergeCell ref="D1622:D1624"/>
    <mergeCell ref="E1622:E1624"/>
    <mergeCell ref="G1620:G1621"/>
    <mergeCell ref="H1620:H1621"/>
    <mergeCell ref="I1620:I1621"/>
    <mergeCell ref="J1620:J1621"/>
    <mergeCell ref="K1620:K1621"/>
    <mergeCell ref="L1620:L1621"/>
    <mergeCell ref="A1620:A1621"/>
    <mergeCell ref="B1620:B1621"/>
    <mergeCell ref="C1620:C1621"/>
    <mergeCell ref="D1620:D1621"/>
    <mergeCell ref="E1620:E1621"/>
    <mergeCell ref="F1620:F1621"/>
    <mergeCell ref="L1633:L1635"/>
    <mergeCell ref="M1633:M1635"/>
    <mergeCell ref="N1633:N1635"/>
    <mergeCell ref="O1633:O1635"/>
    <mergeCell ref="P1633:P1635"/>
    <mergeCell ref="F1633:F1635"/>
    <mergeCell ref="G1633:G1635"/>
    <mergeCell ref="H1633:H1635"/>
    <mergeCell ref="I1633:I1635"/>
    <mergeCell ref="J1633:J1635"/>
    <mergeCell ref="K1633:K1635"/>
    <mergeCell ref="M1631:M1632"/>
    <mergeCell ref="N1631:N1632"/>
    <mergeCell ref="O1631:O1632"/>
    <mergeCell ref="P1631:P1632"/>
    <mergeCell ref="A1633:A1635"/>
    <mergeCell ref="B1633:B1635"/>
    <mergeCell ref="C1633:C1635"/>
    <mergeCell ref="D1633:D1635"/>
    <mergeCell ref="E1633:E1635"/>
    <mergeCell ref="G1631:G1632"/>
    <mergeCell ref="H1631:H1632"/>
    <mergeCell ref="I1631:I1632"/>
    <mergeCell ref="J1631:J1632"/>
    <mergeCell ref="K1631:K1632"/>
    <mergeCell ref="L1631:L1632"/>
    <mergeCell ref="A1631:A1632"/>
    <mergeCell ref="B1631:B1632"/>
    <mergeCell ref="C1631:C1632"/>
    <mergeCell ref="D1631:D1632"/>
    <mergeCell ref="E1631:E1632"/>
    <mergeCell ref="F1631:F1632"/>
    <mergeCell ref="L1628:L1630"/>
    <mergeCell ref="M1628:M1630"/>
    <mergeCell ref="N1628:N1630"/>
    <mergeCell ref="O1628:O1630"/>
    <mergeCell ref="P1628:P1630"/>
    <mergeCell ref="F1628:F1630"/>
    <mergeCell ref="G1628:G1630"/>
    <mergeCell ref="H1628:H1630"/>
    <mergeCell ref="I1628:I1630"/>
    <mergeCell ref="J1628:J1630"/>
    <mergeCell ref="K1628:K1630"/>
    <mergeCell ref="M1644:M1645"/>
    <mergeCell ref="N1644:N1645"/>
    <mergeCell ref="O1644:O1645"/>
    <mergeCell ref="P1644:P1645"/>
    <mergeCell ref="A1646:A1647"/>
    <mergeCell ref="B1646:B1647"/>
    <mergeCell ref="C1646:C1647"/>
    <mergeCell ref="D1646:D1647"/>
    <mergeCell ref="E1646:E1647"/>
    <mergeCell ref="G1644:G1645"/>
    <mergeCell ref="H1644:H1645"/>
    <mergeCell ref="I1644:I1645"/>
    <mergeCell ref="J1644:J1645"/>
    <mergeCell ref="K1644:K1645"/>
    <mergeCell ref="L1644:L1645"/>
    <mergeCell ref="A1644:A1645"/>
    <mergeCell ref="B1644:B1645"/>
    <mergeCell ref="C1644:C1645"/>
    <mergeCell ref="D1644:D1645"/>
    <mergeCell ref="E1644:E1645"/>
    <mergeCell ref="F1644:F1645"/>
    <mergeCell ref="L1642:L1643"/>
    <mergeCell ref="M1642:M1643"/>
    <mergeCell ref="N1642:N1643"/>
    <mergeCell ref="O1642:O1643"/>
    <mergeCell ref="P1642:P1643"/>
    <mergeCell ref="F1642:F1643"/>
    <mergeCell ref="G1642:G1643"/>
    <mergeCell ref="H1642:H1643"/>
    <mergeCell ref="I1642:I1643"/>
    <mergeCell ref="J1642:J1643"/>
    <mergeCell ref="K1642:K1643"/>
    <mergeCell ref="M1636:M1638"/>
    <mergeCell ref="N1636:N1638"/>
    <mergeCell ref="O1636:O1638"/>
    <mergeCell ref="P1636:P1638"/>
    <mergeCell ref="A1642:A1643"/>
    <mergeCell ref="B1642:B1643"/>
    <mergeCell ref="C1642:C1643"/>
    <mergeCell ref="D1642:D1643"/>
    <mergeCell ref="E1642:E1643"/>
    <mergeCell ref="G1636:G1638"/>
    <mergeCell ref="H1636:H1638"/>
    <mergeCell ref="I1636:I1638"/>
    <mergeCell ref="J1636:J1638"/>
    <mergeCell ref="K1636:K1638"/>
    <mergeCell ref="L1636:L1638"/>
    <mergeCell ref="A1636:A1638"/>
    <mergeCell ref="B1636:B1638"/>
    <mergeCell ref="C1636:C1638"/>
    <mergeCell ref="D1636:D1638"/>
    <mergeCell ref="E1636:E1638"/>
    <mergeCell ref="F1636:F1638"/>
    <mergeCell ref="L1651:L1652"/>
    <mergeCell ref="M1651:M1652"/>
    <mergeCell ref="N1651:N1652"/>
    <mergeCell ref="O1651:O1652"/>
    <mergeCell ref="P1651:P1652"/>
    <mergeCell ref="F1651:F1652"/>
    <mergeCell ref="G1651:G1652"/>
    <mergeCell ref="H1651:H1652"/>
    <mergeCell ref="I1651:I1652"/>
    <mergeCell ref="J1651:J1652"/>
    <mergeCell ref="K1651:K1652"/>
    <mergeCell ref="M1648:M1650"/>
    <mergeCell ref="N1648:N1650"/>
    <mergeCell ref="O1648:O1650"/>
    <mergeCell ref="P1648:P1650"/>
    <mergeCell ref="A1651:A1652"/>
    <mergeCell ref="B1651:B1652"/>
    <mergeCell ref="C1651:C1652"/>
    <mergeCell ref="D1651:D1652"/>
    <mergeCell ref="E1651:E1652"/>
    <mergeCell ref="G1648:G1650"/>
    <mergeCell ref="H1648:H1650"/>
    <mergeCell ref="I1648:I1650"/>
    <mergeCell ref="J1648:J1650"/>
    <mergeCell ref="K1648:K1650"/>
    <mergeCell ref="L1648:L1650"/>
    <mergeCell ref="A1648:A1650"/>
    <mergeCell ref="B1648:B1650"/>
    <mergeCell ref="C1648:C1650"/>
    <mergeCell ref="D1648:D1650"/>
    <mergeCell ref="E1648:E1650"/>
    <mergeCell ref="F1648:F1650"/>
    <mergeCell ref="L1646:L1647"/>
    <mergeCell ref="M1646:M1647"/>
    <mergeCell ref="N1646:N1647"/>
    <mergeCell ref="O1646:O1647"/>
    <mergeCell ref="P1646:P1647"/>
    <mergeCell ref="F1646:F1647"/>
    <mergeCell ref="G1646:G1647"/>
    <mergeCell ref="H1646:H1647"/>
    <mergeCell ref="I1646:I1647"/>
    <mergeCell ref="J1646:J1647"/>
    <mergeCell ref="K1646:K1647"/>
    <mergeCell ref="M1662:M1665"/>
    <mergeCell ref="N1662:N1665"/>
    <mergeCell ref="O1662:O1665"/>
    <mergeCell ref="P1662:P1665"/>
    <mergeCell ref="A1666:A1669"/>
    <mergeCell ref="B1666:B1669"/>
    <mergeCell ref="C1666:C1669"/>
    <mergeCell ref="D1666:D1669"/>
    <mergeCell ref="E1666:E1669"/>
    <mergeCell ref="G1662:G1665"/>
    <mergeCell ref="H1662:H1665"/>
    <mergeCell ref="I1662:I1665"/>
    <mergeCell ref="J1662:J1665"/>
    <mergeCell ref="K1662:K1665"/>
    <mergeCell ref="L1662:L1665"/>
    <mergeCell ref="A1662:A1665"/>
    <mergeCell ref="B1662:B1665"/>
    <mergeCell ref="C1662:C1665"/>
    <mergeCell ref="D1662:D1665"/>
    <mergeCell ref="E1662:E1665"/>
    <mergeCell ref="F1662:F1665"/>
    <mergeCell ref="L1658:L1660"/>
    <mergeCell ref="M1658:M1660"/>
    <mergeCell ref="N1658:N1660"/>
    <mergeCell ref="O1658:O1660"/>
    <mergeCell ref="P1658:P1660"/>
    <mergeCell ref="F1658:F1660"/>
    <mergeCell ref="G1658:G1660"/>
    <mergeCell ref="H1658:H1660"/>
    <mergeCell ref="I1658:I1660"/>
    <mergeCell ref="J1658:J1660"/>
    <mergeCell ref="K1658:K1660"/>
    <mergeCell ref="M1653:M1655"/>
    <mergeCell ref="N1653:N1655"/>
    <mergeCell ref="O1653:O1655"/>
    <mergeCell ref="P1653:P1655"/>
    <mergeCell ref="A1658:A1660"/>
    <mergeCell ref="B1658:B1660"/>
    <mergeCell ref="C1658:C1660"/>
    <mergeCell ref="D1658:D1660"/>
    <mergeCell ref="E1658:E1660"/>
    <mergeCell ref="G1653:G1655"/>
    <mergeCell ref="H1653:H1655"/>
    <mergeCell ref="I1653:I1655"/>
    <mergeCell ref="J1653:J1655"/>
    <mergeCell ref="K1653:K1655"/>
    <mergeCell ref="L1653:L1655"/>
    <mergeCell ref="A1653:A1655"/>
    <mergeCell ref="B1653:B1655"/>
    <mergeCell ref="C1653:C1655"/>
    <mergeCell ref="D1653:D1655"/>
    <mergeCell ref="E1653:E1655"/>
    <mergeCell ref="F1653:F1655"/>
    <mergeCell ref="L1676:L1679"/>
    <mergeCell ref="M1676:M1679"/>
    <mergeCell ref="N1676:N1679"/>
    <mergeCell ref="O1676:O1679"/>
    <mergeCell ref="P1676:P1679"/>
    <mergeCell ref="F1676:F1679"/>
    <mergeCell ref="G1676:G1679"/>
    <mergeCell ref="H1676:H1679"/>
    <mergeCell ref="I1676:I1679"/>
    <mergeCell ref="J1676:J1679"/>
    <mergeCell ref="K1676:K1679"/>
    <mergeCell ref="M1672:M1675"/>
    <mergeCell ref="N1672:N1675"/>
    <mergeCell ref="O1672:O1675"/>
    <mergeCell ref="P1672:P1675"/>
    <mergeCell ref="A1676:A1679"/>
    <mergeCell ref="B1676:B1679"/>
    <mergeCell ref="C1676:C1679"/>
    <mergeCell ref="D1676:D1679"/>
    <mergeCell ref="E1676:E1679"/>
    <mergeCell ref="G1672:G1675"/>
    <mergeCell ref="H1672:H1675"/>
    <mergeCell ref="I1672:I1675"/>
    <mergeCell ref="J1672:J1675"/>
    <mergeCell ref="K1672:K1675"/>
    <mergeCell ref="L1672:L1675"/>
    <mergeCell ref="A1672:A1675"/>
    <mergeCell ref="B1672:B1675"/>
    <mergeCell ref="C1672:C1675"/>
    <mergeCell ref="D1672:D1675"/>
    <mergeCell ref="E1672:E1675"/>
    <mergeCell ref="F1672:F1675"/>
    <mergeCell ref="L1666:L1669"/>
    <mergeCell ref="M1666:M1669"/>
    <mergeCell ref="N1666:N1669"/>
    <mergeCell ref="O1666:O1669"/>
    <mergeCell ref="P1666:P1669"/>
    <mergeCell ref="F1666:F1669"/>
    <mergeCell ref="G1666:G1669"/>
    <mergeCell ref="H1666:H1669"/>
    <mergeCell ref="I1666:I1669"/>
    <mergeCell ref="J1666:J1669"/>
    <mergeCell ref="K1666:K1669"/>
    <mergeCell ref="M1686:M1688"/>
    <mergeCell ref="N1686:N1688"/>
    <mergeCell ref="O1686:O1688"/>
    <mergeCell ref="P1686:P1688"/>
    <mergeCell ref="A1689:A1691"/>
    <mergeCell ref="B1689:B1691"/>
    <mergeCell ref="C1689:C1691"/>
    <mergeCell ref="D1689:D1691"/>
    <mergeCell ref="E1689:E1691"/>
    <mergeCell ref="G1686:G1688"/>
    <mergeCell ref="H1686:H1688"/>
    <mergeCell ref="I1686:I1688"/>
    <mergeCell ref="J1686:J1688"/>
    <mergeCell ref="K1686:K1688"/>
    <mergeCell ref="L1686:L1688"/>
    <mergeCell ref="A1686:A1688"/>
    <mergeCell ref="B1686:B1688"/>
    <mergeCell ref="C1686:C1688"/>
    <mergeCell ref="D1686:D1688"/>
    <mergeCell ref="E1686:E1688"/>
    <mergeCell ref="F1686:F1688"/>
    <mergeCell ref="L1684:L1685"/>
    <mergeCell ref="M1684:M1685"/>
    <mergeCell ref="N1684:N1685"/>
    <mergeCell ref="O1684:O1685"/>
    <mergeCell ref="P1684:P1685"/>
    <mergeCell ref="F1684:F1685"/>
    <mergeCell ref="G1684:G1685"/>
    <mergeCell ref="H1684:H1685"/>
    <mergeCell ref="I1684:I1685"/>
    <mergeCell ref="J1684:J1685"/>
    <mergeCell ref="K1684:K1685"/>
    <mergeCell ref="M1680:M1683"/>
    <mergeCell ref="N1680:N1683"/>
    <mergeCell ref="O1680:O1683"/>
    <mergeCell ref="P1680:P1683"/>
    <mergeCell ref="A1684:A1685"/>
    <mergeCell ref="B1684:B1685"/>
    <mergeCell ref="C1684:C1685"/>
    <mergeCell ref="D1684:D1685"/>
    <mergeCell ref="E1684:E1685"/>
    <mergeCell ref="G1680:G1683"/>
    <mergeCell ref="H1680:H1683"/>
    <mergeCell ref="I1680:I1683"/>
    <mergeCell ref="J1680:J1683"/>
    <mergeCell ref="K1680:K1683"/>
    <mergeCell ref="L1680:L1683"/>
    <mergeCell ref="A1680:A1683"/>
    <mergeCell ref="B1680:B1683"/>
    <mergeCell ref="C1680:C1683"/>
    <mergeCell ref="D1680:D1683"/>
    <mergeCell ref="E1680:E1683"/>
    <mergeCell ref="F1680:F1683"/>
    <mergeCell ref="L1695:L1696"/>
    <mergeCell ref="M1695:M1696"/>
    <mergeCell ref="N1695:N1696"/>
    <mergeCell ref="O1695:O1696"/>
    <mergeCell ref="P1695:P1696"/>
    <mergeCell ref="F1695:F1696"/>
    <mergeCell ref="G1695:G1696"/>
    <mergeCell ref="H1695:H1696"/>
    <mergeCell ref="I1695:I1696"/>
    <mergeCell ref="J1695:J1696"/>
    <mergeCell ref="K1695:K1696"/>
    <mergeCell ref="M1692:M1694"/>
    <mergeCell ref="N1692:N1694"/>
    <mergeCell ref="O1692:O1694"/>
    <mergeCell ref="P1692:P1694"/>
    <mergeCell ref="A1695:A1696"/>
    <mergeCell ref="B1695:B1696"/>
    <mergeCell ref="C1695:C1696"/>
    <mergeCell ref="D1695:D1696"/>
    <mergeCell ref="E1695:E1696"/>
    <mergeCell ref="G1692:G1694"/>
    <mergeCell ref="H1692:H1694"/>
    <mergeCell ref="I1692:I1694"/>
    <mergeCell ref="J1692:J1694"/>
    <mergeCell ref="K1692:K1694"/>
    <mergeCell ref="L1692:L1694"/>
    <mergeCell ref="A1692:A1694"/>
    <mergeCell ref="B1692:B1694"/>
    <mergeCell ref="C1692:C1694"/>
    <mergeCell ref="D1692:D1694"/>
    <mergeCell ref="E1692:E1694"/>
    <mergeCell ref="F1692:F1694"/>
    <mergeCell ref="L1689:L1691"/>
    <mergeCell ref="M1689:M1691"/>
    <mergeCell ref="N1689:N1691"/>
    <mergeCell ref="O1689:O1691"/>
    <mergeCell ref="P1689:P1691"/>
    <mergeCell ref="F1689:F1691"/>
    <mergeCell ref="G1689:G1691"/>
    <mergeCell ref="H1689:H1691"/>
    <mergeCell ref="I1689:I1691"/>
    <mergeCell ref="J1689:J1691"/>
    <mergeCell ref="K1689:K1691"/>
    <mergeCell ref="M1704:M1706"/>
    <mergeCell ref="N1704:N1706"/>
    <mergeCell ref="O1704:O1706"/>
    <mergeCell ref="P1704:P1706"/>
    <mergeCell ref="A1707:A1709"/>
    <mergeCell ref="B1707:B1709"/>
    <mergeCell ref="C1707:C1709"/>
    <mergeCell ref="D1707:D1709"/>
    <mergeCell ref="E1707:E1709"/>
    <mergeCell ref="G1704:G1706"/>
    <mergeCell ref="H1704:H1706"/>
    <mergeCell ref="I1704:I1706"/>
    <mergeCell ref="J1704:J1706"/>
    <mergeCell ref="K1704:K1706"/>
    <mergeCell ref="L1704:L1706"/>
    <mergeCell ref="A1704:A1706"/>
    <mergeCell ref="B1704:B1706"/>
    <mergeCell ref="C1704:C1706"/>
    <mergeCell ref="D1704:D1706"/>
    <mergeCell ref="E1704:E1706"/>
    <mergeCell ref="F1704:F1706"/>
    <mergeCell ref="L1701:L1703"/>
    <mergeCell ref="M1701:M1703"/>
    <mergeCell ref="N1701:N1703"/>
    <mergeCell ref="O1701:O1703"/>
    <mergeCell ref="P1701:P1703"/>
    <mergeCell ref="F1701:F1703"/>
    <mergeCell ref="G1701:G1703"/>
    <mergeCell ref="H1701:H1703"/>
    <mergeCell ref="I1701:I1703"/>
    <mergeCell ref="J1701:J1703"/>
    <mergeCell ref="K1701:K1703"/>
    <mergeCell ref="M1697:M1699"/>
    <mergeCell ref="N1697:N1699"/>
    <mergeCell ref="O1697:O1699"/>
    <mergeCell ref="P1697:P1699"/>
    <mergeCell ref="A1701:A1703"/>
    <mergeCell ref="B1701:B1703"/>
    <mergeCell ref="C1701:C1703"/>
    <mergeCell ref="D1701:D1703"/>
    <mergeCell ref="E1701:E1703"/>
    <mergeCell ref="G1697:G1699"/>
    <mergeCell ref="H1697:H1699"/>
    <mergeCell ref="I1697:I1699"/>
    <mergeCell ref="J1697:J1699"/>
    <mergeCell ref="K1697:K1699"/>
    <mergeCell ref="L1697:L1699"/>
    <mergeCell ref="A1697:A1699"/>
    <mergeCell ref="B1697:B1699"/>
    <mergeCell ref="C1697:C1699"/>
    <mergeCell ref="D1697:D1699"/>
    <mergeCell ref="E1697:E1699"/>
    <mergeCell ref="F1697:F1699"/>
    <mergeCell ref="L1715:L1717"/>
    <mergeCell ref="M1715:M1717"/>
    <mergeCell ref="N1715:N1717"/>
    <mergeCell ref="O1715:O1717"/>
    <mergeCell ref="P1715:P1717"/>
    <mergeCell ref="F1715:F1717"/>
    <mergeCell ref="G1715:G1717"/>
    <mergeCell ref="H1715:H1717"/>
    <mergeCell ref="I1715:I1717"/>
    <mergeCell ref="J1715:J1717"/>
    <mergeCell ref="K1715:K1717"/>
    <mergeCell ref="M1713:M1714"/>
    <mergeCell ref="N1713:N1714"/>
    <mergeCell ref="O1713:O1714"/>
    <mergeCell ref="P1713:P1714"/>
    <mergeCell ref="A1715:A1717"/>
    <mergeCell ref="B1715:B1717"/>
    <mergeCell ref="C1715:C1717"/>
    <mergeCell ref="D1715:D1717"/>
    <mergeCell ref="E1715:E1717"/>
    <mergeCell ref="G1713:G1714"/>
    <mergeCell ref="H1713:H1714"/>
    <mergeCell ref="I1713:I1714"/>
    <mergeCell ref="J1713:J1714"/>
    <mergeCell ref="K1713:K1714"/>
    <mergeCell ref="L1713:L1714"/>
    <mergeCell ref="A1713:A1714"/>
    <mergeCell ref="B1713:B1714"/>
    <mergeCell ref="C1713:C1714"/>
    <mergeCell ref="D1713:D1714"/>
    <mergeCell ref="E1713:E1714"/>
    <mergeCell ref="F1713:F1714"/>
    <mergeCell ref="L1707:L1709"/>
    <mergeCell ref="M1707:M1709"/>
    <mergeCell ref="N1707:N1709"/>
    <mergeCell ref="O1707:O1709"/>
    <mergeCell ref="P1707:P1709"/>
    <mergeCell ref="F1707:F1709"/>
    <mergeCell ref="G1707:G1709"/>
    <mergeCell ref="H1707:H1709"/>
    <mergeCell ref="I1707:I1709"/>
    <mergeCell ref="J1707:J1709"/>
    <mergeCell ref="K1707:K1709"/>
    <mergeCell ref="M1725:M1726"/>
    <mergeCell ref="N1725:N1726"/>
    <mergeCell ref="O1725:O1726"/>
    <mergeCell ref="P1725:P1726"/>
    <mergeCell ref="A1727:A1729"/>
    <mergeCell ref="B1727:B1729"/>
    <mergeCell ref="C1727:C1729"/>
    <mergeCell ref="D1727:D1729"/>
    <mergeCell ref="E1727:E1729"/>
    <mergeCell ref="G1725:G1726"/>
    <mergeCell ref="H1725:H1726"/>
    <mergeCell ref="I1725:I1726"/>
    <mergeCell ref="J1725:J1726"/>
    <mergeCell ref="K1725:K1726"/>
    <mergeCell ref="L1725:L1726"/>
    <mergeCell ref="A1725:A1726"/>
    <mergeCell ref="B1725:B1726"/>
    <mergeCell ref="C1725:C1726"/>
    <mergeCell ref="D1725:D1726"/>
    <mergeCell ref="E1725:E1726"/>
    <mergeCell ref="F1725:F1726"/>
    <mergeCell ref="L1721:L1722"/>
    <mergeCell ref="M1721:M1722"/>
    <mergeCell ref="N1721:N1722"/>
    <mergeCell ref="O1721:O1722"/>
    <mergeCell ref="P1721:P1722"/>
    <mergeCell ref="F1721:F1722"/>
    <mergeCell ref="G1721:G1722"/>
    <mergeCell ref="H1721:H1722"/>
    <mergeCell ref="I1721:I1722"/>
    <mergeCell ref="J1721:J1722"/>
    <mergeCell ref="K1721:K1722"/>
    <mergeCell ref="M1719:M1720"/>
    <mergeCell ref="N1719:N1720"/>
    <mergeCell ref="O1719:O1720"/>
    <mergeCell ref="P1719:P1720"/>
    <mergeCell ref="A1721:A1722"/>
    <mergeCell ref="B1721:B1722"/>
    <mergeCell ref="C1721:C1722"/>
    <mergeCell ref="D1721:D1722"/>
    <mergeCell ref="E1721:E1722"/>
    <mergeCell ref="G1719:G1720"/>
    <mergeCell ref="H1719:H1720"/>
    <mergeCell ref="I1719:I1720"/>
    <mergeCell ref="J1719:J1720"/>
    <mergeCell ref="K1719:K1720"/>
    <mergeCell ref="L1719:L1720"/>
    <mergeCell ref="A1719:A1720"/>
    <mergeCell ref="B1719:B1720"/>
    <mergeCell ref="C1719:C1720"/>
    <mergeCell ref="D1719:D1720"/>
    <mergeCell ref="E1719:E1720"/>
    <mergeCell ref="F1719:F1720"/>
    <mergeCell ref="L1734:L1735"/>
    <mergeCell ref="M1734:M1735"/>
    <mergeCell ref="N1734:N1735"/>
    <mergeCell ref="O1734:O1735"/>
    <mergeCell ref="P1734:P1735"/>
    <mergeCell ref="F1734:F1735"/>
    <mergeCell ref="G1734:G1735"/>
    <mergeCell ref="H1734:H1735"/>
    <mergeCell ref="I1734:I1735"/>
    <mergeCell ref="J1734:J1735"/>
    <mergeCell ref="K1734:K1735"/>
    <mergeCell ref="M1730:M1732"/>
    <mergeCell ref="N1730:N1732"/>
    <mergeCell ref="O1730:O1732"/>
    <mergeCell ref="P1730:P1732"/>
    <mergeCell ref="A1734:A1735"/>
    <mergeCell ref="B1734:B1735"/>
    <mergeCell ref="C1734:C1735"/>
    <mergeCell ref="D1734:D1735"/>
    <mergeCell ref="E1734:E1735"/>
    <mergeCell ref="G1730:G1732"/>
    <mergeCell ref="H1730:H1732"/>
    <mergeCell ref="I1730:I1732"/>
    <mergeCell ref="J1730:J1732"/>
    <mergeCell ref="K1730:K1732"/>
    <mergeCell ref="L1730:L1732"/>
    <mergeCell ref="A1730:A1732"/>
    <mergeCell ref="B1730:B1732"/>
    <mergeCell ref="C1730:C1732"/>
    <mergeCell ref="D1730:D1732"/>
    <mergeCell ref="E1730:E1732"/>
    <mergeCell ref="F1730:F1732"/>
    <mergeCell ref="L1727:L1729"/>
    <mergeCell ref="M1727:M1729"/>
    <mergeCell ref="N1727:N1729"/>
    <mergeCell ref="O1727:O1729"/>
    <mergeCell ref="P1727:P1729"/>
    <mergeCell ref="F1727:F1729"/>
    <mergeCell ref="G1727:G1729"/>
    <mergeCell ref="H1727:H1729"/>
    <mergeCell ref="I1727:I1729"/>
    <mergeCell ref="J1727:J1729"/>
    <mergeCell ref="K1727:K1729"/>
    <mergeCell ref="M1762:M1763"/>
    <mergeCell ref="N1762:N1763"/>
    <mergeCell ref="O1762:O1763"/>
    <mergeCell ref="P1762:P1763"/>
    <mergeCell ref="A1765:A1767"/>
    <mergeCell ref="B1765:B1767"/>
    <mergeCell ref="C1765:C1767"/>
    <mergeCell ref="D1765:D1767"/>
    <mergeCell ref="E1765:E1767"/>
    <mergeCell ref="G1762:G1763"/>
    <mergeCell ref="H1762:H1763"/>
    <mergeCell ref="I1762:I1763"/>
    <mergeCell ref="J1762:J1763"/>
    <mergeCell ref="K1762:K1763"/>
    <mergeCell ref="L1762:L1763"/>
    <mergeCell ref="A1762:A1763"/>
    <mergeCell ref="B1762:B1763"/>
    <mergeCell ref="C1762:C1763"/>
    <mergeCell ref="D1762:D1763"/>
    <mergeCell ref="E1762:E1763"/>
    <mergeCell ref="F1762:F1763"/>
    <mergeCell ref="L1759:L1760"/>
    <mergeCell ref="M1759:M1760"/>
    <mergeCell ref="N1759:N1760"/>
    <mergeCell ref="O1759:O1760"/>
    <mergeCell ref="P1759:P1760"/>
    <mergeCell ref="F1759:F1760"/>
    <mergeCell ref="G1759:G1760"/>
    <mergeCell ref="H1759:H1760"/>
    <mergeCell ref="I1759:I1760"/>
    <mergeCell ref="J1759:J1760"/>
    <mergeCell ref="K1759:K1760"/>
    <mergeCell ref="M1736:M1737"/>
    <mergeCell ref="N1736:N1737"/>
    <mergeCell ref="O1736:O1737"/>
    <mergeCell ref="P1736:P1737"/>
    <mergeCell ref="A1759:A1760"/>
    <mergeCell ref="B1759:B1760"/>
    <mergeCell ref="C1759:C1760"/>
    <mergeCell ref="D1759:D1760"/>
    <mergeCell ref="E1759:E1760"/>
    <mergeCell ref="G1736:G1737"/>
    <mergeCell ref="H1736:H1737"/>
    <mergeCell ref="I1736:I1737"/>
    <mergeCell ref="J1736:J1737"/>
    <mergeCell ref="K1736:K1737"/>
    <mergeCell ref="L1736:L1737"/>
    <mergeCell ref="A1736:A1737"/>
    <mergeCell ref="B1736:B1737"/>
    <mergeCell ref="C1736:C1737"/>
    <mergeCell ref="D1736:D1737"/>
    <mergeCell ref="E1736:E1737"/>
    <mergeCell ref="F1736:F1737"/>
    <mergeCell ref="L1771:L1772"/>
    <mergeCell ref="M1771:M1772"/>
    <mergeCell ref="N1771:N1772"/>
    <mergeCell ref="O1771:O1772"/>
    <mergeCell ref="P1771:P1772"/>
    <mergeCell ref="F1771:F1772"/>
    <mergeCell ref="G1771:G1772"/>
    <mergeCell ref="H1771:H1772"/>
    <mergeCell ref="I1771:I1772"/>
    <mergeCell ref="J1771:J1772"/>
    <mergeCell ref="K1771:K1772"/>
    <mergeCell ref="M1769:M1770"/>
    <mergeCell ref="N1769:N1770"/>
    <mergeCell ref="O1769:O1770"/>
    <mergeCell ref="P1769:P1770"/>
    <mergeCell ref="A1771:A1772"/>
    <mergeCell ref="B1771:B1772"/>
    <mergeCell ref="C1771:C1772"/>
    <mergeCell ref="D1771:D1772"/>
    <mergeCell ref="E1771:E1772"/>
    <mergeCell ref="G1769:G1770"/>
    <mergeCell ref="H1769:H1770"/>
    <mergeCell ref="I1769:I1770"/>
    <mergeCell ref="J1769:J1770"/>
    <mergeCell ref="K1769:K1770"/>
    <mergeCell ref="L1769:L1770"/>
    <mergeCell ref="A1769:A1770"/>
    <mergeCell ref="B1769:B1770"/>
    <mergeCell ref="C1769:C1770"/>
    <mergeCell ref="D1769:D1770"/>
    <mergeCell ref="E1769:E1770"/>
    <mergeCell ref="F1769:F1770"/>
    <mergeCell ref="L1765:L1767"/>
    <mergeCell ref="M1765:M1767"/>
    <mergeCell ref="N1765:N1767"/>
    <mergeCell ref="O1765:O1767"/>
    <mergeCell ref="P1765:P1767"/>
    <mergeCell ref="F1765:F1767"/>
    <mergeCell ref="G1765:G1767"/>
    <mergeCell ref="H1765:H1767"/>
    <mergeCell ref="I1765:I1767"/>
    <mergeCell ref="J1765:J1767"/>
    <mergeCell ref="K1765:K1767"/>
    <mergeCell ref="M1780:M1782"/>
    <mergeCell ref="N1780:N1782"/>
    <mergeCell ref="O1780:O1782"/>
    <mergeCell ref="P1780:P1782"/>
    <mergeCell ref="A1785:A1788"/>
    <mergeCell ref="B1785:B1788"/>
    <mergeCell ref="C1785:C1788"/>
    <mergeCell ref="D1785:D1788"/>
    <mergeCell ref="E1785:E1788"/>
    <mergeCell ref="G1780:G1782"/>
    <mergeCell ref="H1780:H1782"/>
    <mergeCell ref="I1780:I1782"/>
    <mergeCell ref="J1780:J1782"/>
    <mergeCell ref="K1780:K1782"/>
    <mergeCell ref="L1780:L1782"/>
    <mergeCell ref="A1780:A1782"/>
    <mergeCell ref="B1780:B1782"/>
    <mergeCell ref="C1780:C1782"/>
    <mergeCell ref="D1780:D1782"/>
    <mergeCell ref="E1780:E1782"/>
    <mergeCell ref="F1780:F1782"/>
    <mergeCell ref="L1777:L1779"/>
    <mergeCell ref="M1777:M1779"/>
    <mergeCell ref="N1777:N1779"/>
    <mergeCell ref="O1777:O1779"/>
    <mergeCell ref="P1777:P1779"/>
    <mergeCell ref="F1777:F1779"/>
    <mergeCell ref="G1777:G1779"/>
    <mergeCell ref="H1777:H1779"/>
    <mergeCell ref="I1777:I1779"/>
    <mergeCell ref="J1777:J1779"/>
    <mergeCell ref="K1777:K1779"/>
    <mergeCell ref="M1774:M1776"/>
    <mergeCell ref="N1774:N1776"/>
    <mergeCell ref="O1774:O1776"/>
    <mergeCell ref="P1774:P1776"/>
    <mergeCell ref="A1777:A1779"/>
    <mergeCell ref="B1777:B1779"/>
    <mergeCell ref="C1777:C1779"/>
    <mergeCell ref="D1777:D1779"/>
    <mergeCell ref="E1777:E1779"/>
    <mergeCell ref="G1774:G1776"/>
    <mergeCell ref="H1774:H1776"/>
    <mergeCell ref="I1774:I1776"/>
    <mergeCell ref="J1774:J1776"/>
    <mergeCell ref="K1774:K1776"/>
    <mergeCell ref="L1774:L1776"/>
    <mergeCell ref="A1774:A1776"/>
    <mergeCell ref="B1774:B1776"/>
    <mergeCell ref="C1774:C1776"/>
    <mergeCell ref="D1774:D1776"/>
    <mergeCell ref="E1774:E1776"/>
    <mergeCell ref="F1774:F1776"/>
    <mergeCell ref="L1791:L1794"/>
    <mergeCell ref="M1791:M1794"/>
    <mergeCell ref="N1791:N1794"/>
    <mergeCell ref="O1791:O1794"/>
    <mergeCell ref="P1791:P1794"/>
    <mergeCell ref="F1791:F1794"/>
    <mergeCell ref="G1791:G1794"/>
    <mergeCell ref="H1791:H1794"/>
    <mergeCell ref="I1791:I1794"/>
    <mergeCell ref="J1791:J1794"/>
    <mergeCell ref="K1791:K1794"/>
    <mergeCell ref="M1789:M1790"/>
    <mergeCell ref="N1789:N1790"/>
    <mergeCell ref="O1789:O1790"/>
    <mergeCell ref="P1789:P1790"/>
    <mergeCell ref="A1791:A1794"/>
    <mergeCell ref="B1791:B1794"/>
    <mergeCell ref="C1791:C1794"/>
    <mergeCell ref="D1791:D1794"/>
    <mergeCell ref="E1791:E1794"/>
    <mergeCell ref="G1789:G1790"/>
    <mergeCell ref="H1789:H1790"/>
    <mergeCell ref="I1789:I1790"/>
    <mergeCell ref="J1789:J1790"/>
    <mergeCell ref="K1789:K1790"/>
    <mergeCell ref="L1789:L1790"/>
    <mergeCell ref="A1789:A1790"/>
    <mergeCell ref="B1789:B1790"/>
    <mergeCell ref="C1789:C1790"/>
    <mergeCell ref="D1789:D1790"/>
    <mergeCell ref="E1789:E1790"/>
    <mergeCell ref="F1789:F1790"/>
    <mergeCell ref="L1785:L1788"/>
    <mergeCell ref="M1785:M1788"/>
    <mergeCell ref="N1785:N1788"/>
    <mergeCell ref="O1785:O1788"/>
    <mergeCell ref="P1785:P1788"/>
    <mergeCell ref="F1785:F1788"/>
    <mergeCell ref="G1785:G1788"/>
    <mergeCell ref="H1785:H1788"/>
    <mergeCell ref="I1785:I1788"/>
    <mergeCell ref="J1785:J1788"/>
    <mergeCell ref="K1785:K1788"/>
    <mergeCell ref="M1801:M1802"/>
    <mergeCell ref="N1801:N1802"/>
    <mergeCell ref="O1801:O1802"/>
    <mergeCell ref="P1801:P1802"/>
    <mergeCell ref="A1809:A1811"/>
    <mergeCell ref="B1809:B1811"/>
    <mergeCell ref="C1809:C1811"/>
    <mergeCell ref="D1809:D1811"/>
    <mergeCell ref="E1809:E1811"/>
    <mergeCell ref="G1801:G1802"/>
    <mergeCell ref="H1801:H1802"/>
    <mergeCell ref="I1801:I1802"/>
    <mergeCell ref="J1801:J1802"/>
    <mergeCell ref="K1801:K1802"/>
    <mergeCell ref="L1801:L1802"/>
    <mergeCell ref="A1801:A1802"/>
    <mergeCell ref="B1801:B1802"/>
    <mergeCell ref="C1801:C1802"/>
    <mergeCell ref="D1801:D1802"/>
    <mergeCell ref="E1801:E1802"/>
    <mergeCell ref="F1801:F1802"/>
    <mergeCell ref="L1797:L1798"/>
    <mergeCell ref="M1797:M1798"/>
    <mergeCell ref="N1797:N1798"/>
    <mergeCell ref="O1797:O1798"/>
    <mergeCell ref="P1797:P1798"/>
    <mergeCell ref="F1797:F1798"/>
    <mergeCell ref="G1797:G1798"/>
    <mergeCell ref="H1797:H1798"/>
    <mergeCell ref="I1797:I1798"/>
    <mergeCell ref="J1797:J1798"/>
    <mergeCell ref="K1797:K1798"/>
    <mergeCell ref="M1795:M1796"/>
    <mergeCell ref="N1795:N1796"/>
    <mergeCell ref="O1795:O1796"/>
    <mergeCell ref="P1795:P1796"/>
    <mergeCell ref="A1797:A1798"/>
    <mergeCell ref="B1797:B1798"/>
    <mergeCell ref="C1797:C1798"/>
    <mergeCell ref="D1797:D1798"/>
    <mergeCell ref="E1797:E1798"/>
    <mergeCell ref="G1795:G1796"/>
    <mergeCell ref="H1795:H1796"/>
    <mergeCell ref="I1795:I1796"/>
    <mergeCell ref="J1795:J1796"/>
    <mergeCell ref="K1795:K1796"/>
    <mergeCell ref="L1795:L1796"/>
    <mergeCell ref="A1795:A1796"/>
    <mergeCell ref="B1795:B1796"/>
    <mergeCell ref="C1795:C1796"/>
    <mergeCell ref="D1795:D1796"/>
    <mergeCell ref="E1795:E1796"/>
    <mergeCell ref="F1795:F1796"/>
    <mergeCell ref="L1814:L1817"/>
    <mergeCell ref="M1814:M1817"/>
    <mergeCell ref="N1814:N1817"/>
    <mergeCell ref="O1814:O1817"/>
    <mergeCell ref="P1814:P1817"/>
    <mergeCell ref="F1814:F1817"/>
    <mergeCell ref="G1814:G1817"/>
    <mergeCell ref="H1814:H1817"/>
    <mergeCell ref="I1814:I1817"/>
    <mergeCell ref="J1814:J1817"/>
    <mergeCell ref="K1814:K1817"/>
    <mergeCell ref="M1812:M1813"/>
    <mergeCell ref="N1812:N1813"/>
    <mergeCell ref="O1812:O1813"/>
    <mergeCell ref="P1812:P1813"/>
    <mergeCell ref="A1814:A1817"/>
    <mergeCell ref="B1814:B1817"/>
    <mergeCell ref="C1814:C1817"/>
    <mergeCell ref="D1814:D1817"/>
    <mergeCell ref="E1814:E1817"/>
    <mergeCell ref="G1812:G1813"/>
    <mergeCell ref="H1812:H1813"/>
    <mergeCell ref="I1812:I1813"/>
    <mergeCell ref="J1812:J1813"/>
    <mergeCell ref="K1812:K1813"/>
    <mergeCell ref="L1812:L1813"/>
    <mergeCell ref="A1812:A1813"/>
    <mergeCell ref="B1812:B1813"/>
    <mergeCell ref="C1812:C1813"/>
    <mergeCell ref="D1812:D1813"/>
    <mergeCell ref="E1812:E1813"/>
    <mergeCell ref="F1812:F1813"/>
    <mergeCell ref="L1809:L1811"/>
    <mergeCell ref="M1809:M1811"/>
    <mergeCell ref="N1809:N1811"/>
    <mergeCell ref="O1809:O1811"/>
    <mergeCell ref="P1809:P1811"/>
    <mergeCell ref="F1809:F1811"/>
    <mergeCell ref="G1809:G1811"/>
    <mergeCell ref="H1809:H1811"/>
    <mergeCell ref="I1809:I1811"/>
    <mergeCell ref="J1809:J1811"/>
    <mergeCell ref="K1809:K1811"/>
    <mergeCell ref="M1824:M1825"/>
    <mergeCell ref="N1824:N1825"/>
    <mergeCell ref="O1824:O1825"/>
    <mergeCell ref="P1824:P1825"/>
    <mergeCell ref="A1826:A1827"/>
    <mergeCell ref="B1826:B1827"/>
    <mergeCell ref="C1826:C1827"/>
    <mergeCell ref="D1826:D1827"/>
    <mergeCell ref="E1826:E1827"/>
    <mergeCell ref="G1824:G1825"/>
    <mergeCell ref="H1824:H1825"/>
    <mergeCell ref="I1824:I1825"/>
    <mergeCell ref="J1824:J1825"/>
    <mergeCell ref="K1824:K1825"/>
    <mergeCell ref="L1824:L1825"/>
    <mergeCell ref="A1824:A1825"/>
    <mergeCell ref="B1824:B1825"/>
    <mergeCell ref="C1824:C1825"/>
    <mergeCell ref="D1824:D1825"/>
    <mergeCell ref="E1824:E1825"/>
    <mergeCell ref="F1824:F1825"/>
    <mergeCell ref="L1822:L1823"/>
    <mergeCell ref="M1822:M1823"/>
    <mergeCell ref="N1822:N1823"/>
    <mergeCell ref="O1822:O1823"/>
    <mergeCell ref="P1822:P1823"/>
    <mergeCell ref="F1822:F1823"/>
    <mergeCell ref="G1822:G1823"/>
    <mergeCell ref="H1822:H1823"/>
    <mergeCell ref="I1822:I1823"/>
    <mergeCell ref="J1822:J1823"/>
    <mergeCell ref="K1822:K1823"/>
    <mergeCell ref="M1818:M1821"/>
    <mergeCell ref="N1818:N1821"/>
    <mergeCell ref="O1818:O1821"/>
    <mergeCell ref="P1818:P1821"/>
    <mergeCell ref="A1822:A1823"/>
    <mergeCell ref="B1822:B1823"/>
    <mergeCell ref="C1822:C1823"/>
    <mergeCell ref="D1822:D1823"/>
    <mergeCell ref="E1822:E1823"/>
    <mergeCell ref="G1818:G1821"/>
    <mergeCell ref="H1818:H1821"/>
    <mergeCell ref="I1818:I1821"/>
    <mergeCell ref="J1818:J1821"/>
    <mergeCell ref="K1818:K1821"/>
    <mergeCell ref="L1818:L1821"/>
    <mergeCell ref="A1818:A1821"/>
    <mergeCell ref="B1818:B1821"/>
    <mergeCell ref="C1818:C1821"/>
    <mergeCell ref="D1818:D1821"/>
    <mergeCell ref="E1818:E1821"/>
    <mergeCell ref="F1818:F1821"/>
    <mergeCell ref="L1835:L1836"/>
    <mergeCell ref="M1835:M1836"/>
    <mergeCell ref="N1835:N1836"/>
    <mergeCell ref="O1835:O1836"/>
    <mergeCell ref="P1835:P1836"/>
    <mergeCell ref="F1835:F1836"/>
    <mergeCell ref="G1835:G1836"/>
    <mergeCell ref="H1835:H1836"/>
    <mergeCell ref="I1835:I1836"/>
    <mergeCell ref="J1835:J1836"/>
    <mergeCell ref="K1835:K1836"/>
    <mergeCell ref="M1833:M1834"/>
    <mergeCell ref="N1833:N1834"/>
    <mergeCell ref="O1833:O1834"/>
    <mergeCell ref="P1833:P1834"/>
    <mergeCell ref="A1835:A1836"/>
    <mergeCell ref="B1835:B1836"/>
    <mergeCell ref="C1835:C1836"/>
    <mergeCell ref="D1835:D1836"/>
    <mergeCell ref="E1835:E1836"/>
    <mergeCell ref="G1833:G1834"/>
    <mergeCell ref="H1833:H1834"/>
    <mergeCell ref="I1833:I1834"/>
    <mergeCell ref="J1833:J1834"/>
    <mergeCell ref="K1833:K1834"/>
    <mergeCell ref="L1833:L1834"/>
    <mergeCell ref="A1833:A1834"/>
    <mergeCell ref="B1833:B1834"/>
    <mergeCell ref="C1833:C1834"/>
    <mergeCell ref="D1833:D1834"/>
    <mergeCell ref="E1833:E1834"/>
    <mergeCell ref="F1833:F1834"/>
    <mergeCell ref="L1826:L1827"/>
    <mergeCell ref="M1826:M1827"/>
    <mergeCell ref="N1826:N1827"/>
    <mergeCell ref="O1826:O1827"/>
    <mergeCell ref="P1826:P1827"/>
    <mergeCell ref="F1826:F1827"/>
    <mergeCell ref="G1826:G1827"/>
    <mergeCell ref="H1826:H1827"/>
    <mergeCell ref="I1826:I1827"/>
    <mergeCell ref="J1826:J1827"/>
    <mergeCell ref="K1826:K1827"/>
    <mergeCell ref="M1843:M1844"/>
    <mergeCell ref="N1843:N1844"/>
    <mergeCell ref="O1843:O1844"/>
    <mergeCell ref="P1843:P1844"/>
    <mergeCell ref="A1845:A1847"/>
    <mergeCell ref="B1845:B1847"/>
    <mergeCell ref="C1845:C1847"/>
    <mergeCell ref="D1845:D1847"/>
    <mergeCell ref="E1845:E1847"/>
    <mergeCell ref="G1843:G1844"/>
    <mergeCell ref="H1843:H1844"/>
    <mergeCell ref="I1843:I1844"/>
    <mergeCell ref="J1843:J1844"/>
    <mergeCell ref="K1843:K1844"/>
    <mergeCell ref="L1843:L1844"/>
    <mergeCell ref="A1843:A1844"/>
    <mergeCell ref="B1843:B1844"/>
    <mergeCell ref="C1843:C1844"/>
    <mergeCell ref="D1843:D1844"/>
    <mergeCell ref="E1843:E1844"/>
    <mergeCell ref="F1843:F1844"/>
    <mergeCell ref="L1841:L1842"/>
    <mergeCell ref="M1841:M1842"/>
    <mergeCell ref="N1841:N1842"/>
    <mergeCell ref="O1841:O1842"/>
    <mergeCell ref="P1841:P1842"/>
    <mergeCell ref="F1841:F1842"/>
    <mergeCell ref="G1841:G1842"/>
    <mergeCell ref="H1841:H1842"/>
    <mergeCell ref="I1841:I1842"/>
    <mergeCell ref="J1841:J1842"/>
    <mergeCell ref="K1841:K1842"/>
    <mergeCell ref="M1838:M1839"/>
    <mergeCell ref="N1838:N1839"/>
    <mergeCell ref="O1838:O1839"/>
    <mergeCell ref="P1838:P1839"/>
    <mergeCell ref="A1841:A1842"/>
    <mergeCell ref="B1841:B1842"/>
    <mergeCell ref="C1841:C1842"/>
    <mergeCell ref="D1841:D1842"/>
    <mergeCell ref="E1841:E1842"/>
    <mergeCell ref="G1838:G1839"/>
    <mergeCell ref="H1838:H1839"/>
    <mergeCell ref="I1838:I1839"/>
    <mergeCell ref="J1838:J1839"/>
    <mergeCell ref="K1838:K1839"/>
    <mergeCell ref="L1838:L1839"/>
    <mergeCell ref="A1838:A1839"/>
    <mergeCell ref="B1838:B1839"/>
    <mergeCell ref="C1838:C1839"/>
    <mergeCell ref="D1838:D1839"/>
    <mergeCell ref="E1838:E1839"/>
    <mergeCell ref="F1838:F1839"/>
    <mergeCell ref="L1853:L1854"/>
    <mergeCell ref="M1853:M1854"/>
    <mergeCell ref="N1853:N1854"/>
    <mergeCell ref="O1853:O1854"/>
    <mergeCell ref="P1853:P1854"/>
    <mergeCell ref="F1853:F1854"/>
    <mergeCell ref="G1853:G1854"/>
    <mergeCell ref="H1853:H1854"/>
    <mergeCell ref="I1853:I1854"/>
    <mergeCell ref="J1853:J1854"/>
    <mergeCell ref="K1853:K1854"/>
    <mergeCell ref="M1850:M1852"/>
    <mergeCell ref="N1850:N1852"/>
    <mergeCell ref="O1850:O1852"/>
    <mergeCell ref="P1850:P1852"/>
    <mergeCell ref="A1853:A1854"/>
    <mergeCell ref="B1853:B1854"/>
    <mergeCell ref="C1853:C1854"/>
    <mergeCell ref="D1853:D1854"/>
    <mergeCell ref="E1853:E1854"/>
    <mergeCell ref="G1850:G1852"/>
    <mergeCell ref="H1850:H1852"/>
    <mergeCell ref="I1850:I1852"/>
    <mergeCell ref="J1850:J1852"/>
    <mergeCell ref="K1850:K1852"/>
    <mergeCell ref="L1850:L1852"/>
    <mergeCell ref="A1850:A1852"/>
    <mergeCell ref="B1850:B1852"/>
    <mergeCell ref="C1850:C1852"/>
    <mergeCell ref="D1850:D1852"/>
    <mergeCell ref="E1850:E1852"/>
    <mergeCell ref="F1850:F1852"/>
    <mergeCell ref="L1845:L1847"/>
    <mergeCell ref="M1845:M1847"/>
    <mergeCell ref="N1845:N1847"/>
    <mergeCell ref="O1845:O1847"/>
    <mergeCell ref="P1845:P1847"/>
    <mergeCell ref="F1845:F1847"/>
    <mergeCell ref="G1845:G1847"/>
    <mergeCell ref="H1845:H1847"/>
    <mergeCell ref="I1845:I1847"/>
    <mergeCell ref="J1845:J1847"/>
    <mergeCell ref="K1845:K1847"/>
    <mergeCell ref="M1862:M1864"/>
    <mergeCell ref="N1862:N1864"/>
    <mergeCell ref="O1862:O1864"/>
    <mergeCell ref="P1862:P1864"/>
    <mergeCell ref="A1865:A1867"/>
    <mergeCell ref="B1865:B1867"/>
    <mergeCell ref="C1865:C1867"/>
    <mergeCell ref="D1865:D1867"/>
    <mergeCell ref="E1865:E1867"/>
    <mergeCell ref="G1862:G1864"/>
    <mergeCell ref="H1862:H1864"/>
    <mergeCell ref="I1862:I1864"/>
    <mergeCell ref="J1862:J1864"/>
    <mergeCell ref="K1862:K1864"/>
    <mergeCell ref="L1862:L1864"/>
    <mergeCell ref="A1862:A1864"/>
    <mergeCell ref="B1862:B1864"/>
    <mergeCell ref="C1862:C1864"/>
    <mergeCell ref="D1862:D1864"/>
    <mergeCell ref="E1862:E1864"/>
    <mergeCell ref="F1862:F1864"/>
    <mergeCell ref="L1860:L1861"/>
    <mergeCell ref="M1860:M1861"/>
    <mergeCell ref="N1860:N1861"/>
    <mergeCell ref="O1860:O1861"/>
    <mergeCell ref="P1860:P1861"/>
    <mergeCell ref="F1860:F1861"/>
    <mergeCell ref="G1860:G1861"/>
    <mergeCell ref="H1860:H1861"/>
    <mergeCell ref="I1860:I1861"/>
    <mergeCell ref="J1860:J1861"/>
    <mergeCell ref="K1860:K1861"/>
    <mergeCell ref="M1856:M1859"/>
    <mergeCell ref="N1856:N1859"/>
    <mergeCell ref="O1856:O1859"/>
    <mergeCell ref="P1856:P1859"/>
    <mergeCell ref="A1860:A1861"/>
    <mergeCell ref="B1860:B1861"/>
    <mergeCell ref="C1860:C1861"/>
    <mergeCell ref="D1860:D1861"/>
    <mergeCell ref="E1860:E1861"/>
    <mergeCell ref="G1856:G1859"/>
    <mergeCell ref="H1856:H1859"/>
    <mergeCell ref="I1856:I1859"/>
    <mergeCell ref="J1856:J1859"/>
    <mergeCell ref="K1856:K1859"/>
    <mergeCell ref="L1856:L1859"/>
    <mergeCell ref="A1856:A1859"/>
    <mergeCell ref="B1856:B1859"/>
    <mergeCell ref="C1856:C1859"/>
    <mergeCell ref="D1856:D1859"/>
    <mergeCell ref="E1856:E1859"/>
    <mergeCell ref="F1856:F1859"/>
    <mergeCell ref="L1871:L1873"/>
    <mergeCell ref="M1871:M1873"/>
    <mergeCell ref="N1871:N1873"/>
    <mergeCell ref="O1871:O1873"/>
    <mergeCell ref="P1871:P1873"/>
    <mergeCell ref="F1871:F1873"/>
    <mergeCell ref="G1871:G1873"/>
    <mergeCell ref="H1871:H1873"/>
    <mergeCell ref="I1871:I1873"/>
    <mergeCell ref="J1871:J1873"/>
    <mergeCell ref="K1871:K1873"/>
    <mergeCell ref="M1868:M1870"/>
    <mergeCell ref="N1868:N1870"/>
    <mergeCell ref="O1868:O1870"/>
    <mergeCell ref="P1868:P1870"/>
    <mergeCell ref="A1871:A1873"/>
    <mergeCell ref="B1871:B1873"/>
    <mergeCell ref="C1871:C1873"/>
    <mergeCell ref="D1871:D1873"/>
    <mergeCell ref="E1871:E1873"/>
    <mergeCell ref="G1868:G1870"/>
    <mergeCell ref="H1868:H1870"/>
    <mergeCell ref="I1868:I1870"/>
    <mergeCell ref="J1868:J1870"/>
    <mergeCell ref="K1868:K1870"/>
    <mergeCell ref="L1868:L1870"/>
    <mergeCell ref="A1868:A1870"/>
    <mergeCell ref="B1868:B1870"/>
    <mergeCell ref="C1868:C1870"/>
    <mergeCell ref="D1868:D1870"/>
    <mergeCell ref="E1868:E1870"/>
    <mergeCell ref="F1868:F1870"/>
    <mergeCell ref="L1865:L1867"/>
    <mergeCell ref="M1865:M1867"/>
    <mergeCell ref="N1865:N1867"/>
    <mergeCell ref="O1865:O1867"/>
    <mergeCell ref="P1865:P1867"/>
    <mergeCell ref="F1865:F1867"/>
    <mergeCell ref="G1865:G1867"/>
    <mergeCell ref="H1865:H1867"/>
    <mergeCell ref="I1865:I1867"/>
    <mergeCell ref="J1865:J1867"/>
    <mergeCell ref="K1865:K1867"/>
    <mergeCell ref="M1882:M1884"/>
    <mergeCell ref="N1882:N1884"/>
    <mergeCell ref="O1882:O1884"/>
    <mergeCell ref="P1882:P1884"/>
    <mergeCell ref="A1885:A1887"/>
    <mergeCell ref="B1885:B1887"/>
    <mergeCell ref="C1885:C1887"/>
    <mergeCell ref="D1885:D1887"/>
    <mergeCell ref="E1885:E1887"/>
    <mergeCell ref="G1882:G1884"/>
    <mergeCell ref="H1882:H1884"/>
    <mergeCell ref="I1882:I1884"/>
    <mergeCell ref="J1882:J1884"/>
    <mergeCell ref="K1882:K1884"/>
    <mergeCell ref="L1882:L1884"/>
    <mergeCell ref="A1882:A1884"/>
    <mergeCell ref="B1882:B1884"/>
    <mergeCell ref="C1882:C1884"/>
    <mergeCell ref="D1882:D1884"/>
    <mergeCell ref="E1882:E1884"/>
    <mergeCell ref="F1882:F1884"/>
    <mergeCell ref="L1878:L1880"/>
    <mergeCell ref="M1878:M1880"/>
    <mergeCell ref="N1878:N1880"/>
    <mergeCell ref="O1878:O1880"/>
    <mergeCell ref="P1878:P1880"/>
    <mergeCell ref="F1878:F1880"/>
    <mergeCell ref="G1878:G1880"/>
    <mergeCell ref="H1878:H1880"/>
    <mergeCell ref="I1878:I1880"/>
    <mergeCell ref="J1878:J1880"/>
    <mergeCell ref="K1878:K1880"/>
    <mergeCell ref="M1874:M1876"/>
    <mergeCell ref="N1874:N1876"/>
    <mergeCell ref="O1874:O1876"/>
    <mergeCell ref="P1874:P1876"/>
    <mergeCell ref="A1878:A1880"/>
    <mergeCell ref="B1878:B1880"/>
    <mergeCell ref="C1878:C1880"/>
    <mergeCell ref="D1878:D1880"/>
    <mergeCell ref="E1878:E1880"/>
    <mergeCell ref="G1874:G1876"/>
    <mergeCell ref="H1874:H1876"/>
    <mergeCell ref="I1874:I1876"/>
    <mergeCell ref="J1874:J1876"/>
    <mergeCell ref="K1874:K1876"/>
    <mergeCell ref="L1874:L1876"/>
    <mergeCell ref="A1874:A1876"/>
    <mergeCell ref="B1874:B1876"/>
    <mergeCell ref="C1874:C1876"/>
    <mergeCell ref="D1874:D1876"/>
    <mergeCell ref="E1874:E1876"/>
    <mergeCell ref="F1874:F1876"/>
    <mergeCell ref="L1892:L1893"/>
    <mergeCell ref="M1892:M1893"/>
    <mergeCell ref="N1892:N1893"/>
    <mergeCell ref="O1892:O1893"/>
    <mergeCell ref="P1892:P1893"/>
    <mergeCell ref="F1892:F1893"/>
    <mergeCell ref="G1892:G1893"/>
    <mergeCell ref="H1892:H1893"/>
    <mergeCell ref="I1892:I1893"/>
    <mergeCell ref="J1892:J1893"/>
    <mergeCell ref="K1892:K1893"/>
    <mergeCell ref="M1889:M1891"/>
    <mergeCell ref="N1889:N1891"/>
    <mergeCell ref="O1889:O1891"/>
    <mergeCell ref="P1889:P1891"/>
    <mergeCell ref="A1892:A1893"/>
    <mergeCell ref="B1892:B1893"/>
    <mergeCell ref="C1892:C1893"/>
    <mergeCell ref="D1892:D1893"/>
    <mergeCell ref="E1892:E1893"/>
    <mergeCell ref="G1889:G1891"/>
    <mergeCell ref="H1889:H1891"/>
    <mergeCell ref="I1889:I1891"/>
    <mergeCell ref="J1889:J1891"/>
    <mergeCell ref="K1889:K1891"/>
    <mergeCell ref="L1889:L1891"/>
    <mergeCell ref="A1889:A1891"/>
    <mergeCell ref="B1889:B1891"/>
    <mergeCell ref="C1889:C1891"/>
    <mergeCell ref="D1889:D1891"/>
    <mergeCell ref="E1889:E1891"/>
    <mergeCell ref="F1889:F1891"/>
    <mergeCell ref="L1885:L1887"/>
    <mergeCell ref="M1885:M1887"/>
    <mergeCell ref="N1885:N1887"/>
    <mergeCell ref="O1885:O1887"/>
    <mergeCell ref="P1885:P1887"/>
    <mergeCell ref="F1885:F1887"/>
    <mergeCell ref="G1885:G1887"/>
    <mergeCell ref="H1885:H1887"/>
    <mergeCell ref="I1885:I1887"/>
    <mergeCell ref="J1885:J1887"/>
    <mergeCell ref="K1885:K1887"/>
    <mergeCell ref="M1901:M1903"/>
    <mergeCell ref="N1901:N1903"/>
    <mergeCell ref="O1901:O1903"/>
    <mergeCell ref="P1901:P1903"/>
    <mergeCell ref="A1904:A1907"/>
    <mergeCell ref="B1904:B1907"/>
    <mergeCell ref="C1904:C1907"/>
    <mergeCell ref="D1904:D1907"/>
    <mergeCell ref="E1904:E1907"/>
    <mergeCell ref="G1901:G1903"/>
    <mergeCell ref="H1901:H1903"/>
    <mergeCell ref="I1901:I1903"/>
    <mergeCell ref="J1901:J1903"/>
    <mergeCell ref="K1901:K1903"/>
    <mergeCell ref="L1901:L1903"/>
    <mergeCell ref="A1901:A1903"/>
    <mergeCell ref="B1901:B1903"/>
    <mergeCell ref="C1901:C1903"/>
    <mergeCell ref="D1901:D1903"/>
    <mergeCell ref="E1901:E1903"/>
    <mergeCell ref="F1901:F1903"/>
    <mergeCell ref="L1898:L1900"/>
    <mergeCell ref="M1898:M1900"/>
    <mergeCell ref="N1898:N1900"/>
    <mergeCell ref="O1898:O1900"/>
    <mergeCell ref="P1898:P1900"/>
    <mergeCell ref="F1898:F1900"/>
    <mergeCell ref="G1898:G1900"/>
    <mergeCell ref="H1898:H1900"/>
    <mergeCell ref="I1898:I1900"/>
    <mergeCell ref="J1898:J1900"/>
    <mergeCell ref="K1898:K1900"/>
    <mergeCell ref="M1895:M1897"/>
    <mergeCell ref="N1895:N1897"/>
    <mergeCell ref="O1895:O1897"/>
    <mergeCell ref="P1895:P1897"/>
    <mergeCell ref="A1898:A1900"/>
    <mergeCell ref="B1898:B1900"/>
    <mergeCell ref="C1898:C1900"/>
    <mergeCell ref="D1898:D1900"/>
    <mergeCell ref="E1898:E1900"/>
    <mergeCell ref="G1895:G1897"/>
    <mergeCell ref="H1895:H1897"/>
    <mergeCell ref="I1895:I1897"/>
    <mergeCell ref="J1895:J1897"/>
    <mergeCell ref="K1895:K1897"/>
    <mergeCell ref="L1895:L1897"/>
    <mergeCell ref="A1895:A1897"/>
    <mergeCell ref="B1895:B1897"/>
    <mergeCell ref="C1895:C1897"/>
    <mergeCell ref="D1895:D1897"/>
    <mergeCell ref="E1895:E1897"/>
    <mergeCell ref="F1895:F1897"/>
    <mergeCell ref="L1918:L1920"/>
    <mergeCell ref="M1918:M1920"/>
    <mergeCell ref="N1918:N1920"/>
    <mergeCell ref="O1918:O1920"/>
    <mergeCell ref="P1918:P1920"/>
    <mergeCell ref="F1918:F1920"/>
    <mergeCell ref="G1918:G1920"/>
    <mergeCell ref="H1918:H1920"/>
    <mergeCell ref="I1918:I1920"/>
    <mergeCell ref="J1918:J1920"/>
    <mergeCell ref="K1918:K1920"/>
    <mergeCell ref="M1914:M1917"/>
    <mergeCell ref="N1914:N1917"/>
    <mergeCell ref="O1914:O1917"/>
    <mergeCell ref="P1914:P1917"/>
    <mergeCell ref="A1918:A1920"/>
    <mergeCell ref="B1918:B1920"/>
    <mergeCell ref="C1918:C1920"/>
    <mergeCell ref="D1918:D1920"/>
    <mergeCell ref="E1918:E1920"/>
    <mergeCell ref="G1914:G1917"/>
    <mergeCell ref="H1914:H1917"/>
    <mergeCell ref="I1914:I1917"/>
    <mergeCell ref="J1914:J1917"/>
    <mergeCell ref="K1914:K1917"/>
    <mergeCell ref="L1914:L1917"/>
    <mergeCell ref="A1914:A1917"/>
    <mergeCell ref="B1914:B1917"/>
    <mergeCell ref="C1914:C1917"/>
    <mergeCell ref="D1914:D1917"/>
    <mergeCell ref="E1914:E1917"/>
    <mergeCell ref="F1914:F1917"/>
    <mergeCell ref="L1904:L1907"/>
    <mergeCell ref="M1904:M1907"/>
    <mergeCell ref="N1904:N1907"/>
    <mergeCell ref="O1904:O1907"/>
    <mergeCell ref="P1904:P1907"/>
    <mergeCell ref="F1904:F1907"/>
    <mergeCell ref="G1904:G1907"/>
    <mergeCell ref="H1904:H1907"/>
    <mergeCell ref="I1904:I1907"/>
    <mergeCell ref="J1904:J1907"/>
    <mergeCell ref="K1904:K1907"/>
    <mergeCell ref="M1927:M1930"/>
    <mergeCell ref="N1927:N1930"/>
    <mergeCell ref="O1927:O1930"/>
    <mergeCell ref="P1927:P1930"/>
    <mergeCell ref="A1931:A1934"/>
    <mergeCell ref="B1931:B1934"/>
    <mergeCell ref="C1931:C1934"/>
    <mergeCell ref="D1931:D1934"/>
    <mergeCell ref="E1931:E1934"/>
    <mergeCell ref="G1927:G1930"/>
    <mergeCell ref="H1927:H1930"/>
    <mergeCell ref="I1927:I1930"/>
    <mergeCell ref="J1927:J1930"/>
    <mergeCell ref="K1927:K1930"/>
    <mergeCell ref="L1927:L1930"/>
    <mergeCell ref="A1927:A1930"/>
    <mergeCell ref="B1927:B1930"/>
    <mergeCell ref="C1927:C1930"/>
    <mergeCell ref="D1927:D1930"/>
    <mergeCell ref="E1927:E1930"/>
    <mergeCell ref="F1927:F1930"/>
    <mergeCell ref="L1924:L1926"/>
    <mergeCell ref="M1924:M1926"/>
    <mergeCell ref="N1924:N1926"/>
    <mergeCell ref="O1924:O1926"/>
    <mergeCell ref="P1924:P1926"/>
    <mergeCell ref="F1924:F1926"/>
    <mergeCell ref="G1924:G1926"/>
    <mergeCell ref="H1924:H1926"/>
    <mergeCell ref="I1924:I1926"/>
    <mergeCell ref="J1924:J1926"/>
    <mergeCell ref="K1924:K1926"/>
    <mergeCell ref="M1922:M1923"/>
    <mergeCell ref="N1922:N1923"/>
    <mergeCell ref="O1922:O1923"/>
    <mergeCell ref="P1922:P1923"/>
    <mergeCell ref="A1924:A1926"/>
    <mergeCell ref="B1924:B1926"/>
    <mergeCell ref="C1924:C1926"/>
    <mergeCell ref="D1924:D1926"/>
    <mergeCell ref="E1924:E1926"/>
    <mergeCell ref="G1922:G1923"/>
    <mergeCell ref="H1922:H1923"/>
    <mergeCell ref="I1922:I1923"/>
    <mergeCell ref="J1922:J1923"/>
    <mergeCell ref="K1922:K1923"/>
    <mergeCell ref="L1922:L1923"/>
    <mergeCell ref="A1922:A1923"/>
    <mergeCell ref="B1922:B1923"/>
    <mergeCell ref="C1922:C1923"/>
    <mergeCell ref="D1922:D1923"/>
    <mergeCell ref="E1922:E1923"/>
    <mergeCell ref="F1922:F1923"/>
    <mergeCell ref="L1938:L1939"/>
    <mergeCell ref="M1938:M1939"/>
    <mergeCell ref="N1938:N1939"/>
    <mergeCell ref="O1938:O1939"/>
    <mergeCell ref="P1938:P1939"/>
    <mergeCell ref="F1938:F1939"/>
    <mergeCell ref="G1938:G1939"/>
    <mergeCell ref="H1938:H1939"/>
    <mergeCell ref="I1938:I1939"/>
    <mergeCell ref="J1938:J1939"/>
    <mergeCell ref="K1938:K1939"/>
    <mergeCell ref="M1935:M1937"/>
    <mergeCell ref="N1935:N1937"/>
    <mergeCell ref="O1935:O1937"/>
    <mergeCell ref="P1935:P1937"/>
    <mergeCell ref="A1938:A1939"/>
    <mergeCell ref="B1938:B1939"/>
    <mergeCell ref="C1938:C1939"/>
    <mergeCell ref="D1938:D1939"/>
    <mergeCell ref="E1938:E1939"/>
    <mergeCell ref="G1935:G1937"/>
    <mergeCell ref="H1935:H1937"/>
    <mergeCell ref="I1935:I1937"/>
    <mergeCell ref="J1935:J1937"/>
    <mergeCell ref="K1935:K1937"/>
    <mergeCell ref="L1935:L1937"/>
    <mergeCell ref="A1935:A1937"/>
    <mergeCell ref="B1935:B1937"/>
    <mergeCell ref="C1935:C1937"/>
    <mergeCell ref="D1935:D1937"/>
    <mergeCell ref="E1935:E1937"/>
    <mergeCell ref="F1935:F1937"/>
    <mergeCell ref="L1931:L1934"/>
    <mergeCell ref="M1931:M1934"/>
    <mergeCell ref="N1931:N1934"/>
    <mergeCell ref="O1931:O1934"/>
    <mergeCell ref="P1931:P1934"/>
    <mergeCell ref="F1931:F1934"/>
    <mergeCell ref="G1931:G1934"/>
    <mergeCell ref="H1931:H1934"/>
    <mergeCell ref="I1931:I1934"/>
    <mergeCell ref="J1931:J1934"/>
    <mergeCell ref="K1931:K1934"/>
    <mergeCell ref="M1948:M1949"/>
    <mergeCell ref="N1948:N1949"/>
    <mergeCell ref="O1948:O1949"/>
    <mergeCell ref="P1948:P1949"/>
    <mergeCell ref="A1951:A1953"/>
    <mergeCell ref="B1951:B1953"/>
    <mergeCell ref="C1951:C1953"/>
    <mergeCell ref="D1951:D1953"/>
    <mergeCell ref="E1951:E1953"/>
    <mergeCell ref="G1948:G1949"/>
    <mergeCell ref="H1948:H1949"/>
    <mergeCell ref="I1948:I1949"/>
    <mergeCell ref="J1948:J1949"/>
    <mergeCell ref="K1948:K1949"/>
    <mergeCell ref="L1948:L1949"/>
    <mergeCell ref="A1948:A1949"/>
    <mergeCell ref="B1948:B1949"/>
    <mergeCell ref="C1948:C1949"/>
    <mergeCell ref="D1948:D1949"/>
    <mergeCell ref="E1948:E1949"/>
    <mergeCell ref="F1948:F1949"/>
    <mergeCell ref="L1944:L1947"/>
    <mergeCell ref="M1944:M1947"/>
    <mergeCell ref="N1944:N1947"/>
    <mergeCell ref="O1944:O1947"/>
    <mergeCell ref="P1944:P1947"/>
    <mergeCell ref="F1944:F1947"/>
    <mergeCell ref="G1944:G1947"/>
    <mergeCell ref="H1944:H1947"/>
    <mergeCell ref="I1944:I1947"/>
    <mergeCell ref="J1944:J1947"/>
    <mergeCell ref="K1944:K1947"/>
    <mergeCell ref="M1940:M1943"/>
    <mergeCell ref="N1940:N1943"/>
    <mergeCell ref="O1940:O1943"/>
    <mergeCell ref="P1940:P1943"/>
    <mergeCell ref="A1944:A1947"/>
    <mergeCell ref="B1944:B1947"/>
    <mergeCell ref="C1944:C1947"/>
    <mergeCell ref="D1944:D1947"/>
    <mergeCell ref="E1944:E1947"/>
    <mergeCell ref="G1940:G1943"/>
    <mergeCell ref="H1940:H1943"/>
    <mergeCell ref="I1940:I1943"/>
    <mergeCell ref="J1940:J1943"/>
    <mergeCell ref="K1940:K1943"/>
    <mergeCell ref="L1940:L1943"/>
    <mergeCell ref="A1940:A1943"/>
    <mergeCell ref="B1940:B1943"/>
    <mergeCell ref="C1940:C1943"/>
    <mergeCell ref="D1940:D1943"/>
    <mergeCell ref="E1940:E1943"/>
    <mergeCell ref="F1940:F1943"/>
    <mergeCell ref="L1956:L1958"/>
    <mergeCell ref="M1956:M1958"/>
    <mergeCell ref="N1956:N1958"/>
    <mergeCell ref="O1956:O1958"/>
    <mergeCell ref="P1956:P1958"/>
    <mergeCell ref="F1956:F1958"/>
    <mergeCell ref="G1956:G1958"/>
    <mergeCell ref="H1956:H1958"/>
    <mergeCell ref="I1956:I1958"/>
    <mergeCell ref="J1956:J1958"/>
    <mergeCell ref="K1956:K1958"/>
    <mergeCell ref="M1954:M1955"/>
    <mergeCell ref="N1954:N1955"/>
    <mergeCell ref="O1954:O1955"/>
    <mergeCell ref="P1954:P1955"/>
    <mergeCell ref="A1956:A1958"/>
    <mergeCell ref="B1956:B1958"/>
    <mergeCell ref="C1956:C1958"/>
    <mergeCell ref="D1956:D1958"/>
    <mergeCell ref="E1956:E1958"/>
    <mergeCell ref="G1954:G1955"/>
    <mergeCell ref="H1954:H1955"/>
    <mergeCell ref="I1954:I1955"/>
    <mergeCell ref="J1954:J1955"/>
    <mergeCell ref="K1954:K1955"/>
    <mergeCell ref="L1954:L1955"/>
    <mergeCell ref="A1954:A1955"/>
    <mergeCell ref="B1954:B1955"/>
    <mergeCell ref="C1954:C1955"/>
    <mergeCell ref="D1954:D1955"/>
    <mergeCell ref="E1954:E1955"/>
    <mergeCell ref="F1954:F1955"/>
    <mergeCell ref="L1951:L1953"/>
    <mergeCell ref="M1951:M1953"/>
    <mergeCell ref="N1951:N1953"/>
    <mergeCell ref="O1951:O1953"/>
    <mergeCell ref="P1951:P1953"/>
    <mergeCell ref="F1951:F1953"/>
    <mergeCell ref="G1951:G1953"/>
    <mergeCell ref="H1951:H1953"/>
    <mergeCell ref="I1951:I1953"/>
    <mergeCell ref="J1951:J1953"/>
    <mergeCell ref="K1951:K1953"/>
    <mergeCell ref="M1969:M1971"/>
    <mergeCell ref="N1969:N1971"/>
    <mergeCell ref="O1969:O1971"/>
    <mergeCell ref="P1969:P1971"/>
    <mergeCell ref="A1972:A1973"/>
    <mergeCell ref="B1972:B1973"/>
    <mergeCell ref="C1972:C1973"/>
    <mergeCell ref="D1972:D1973"/>
    <mergeCell ref="E1972:E1973"/>
    <mergeCell ref="G1969:G1971"/>
    <mergeCell ref="H1969:H1971"/>
    <mergeCell ref="I1969:I1971"/>
    <mergeCell ref="J1969:J1971"/>
    <mergeCell ref="K1969:K1971"/>
    <mergeCell ref="L1969:L1971"/>
    <mergeCell ref="A1969:A1971"/>
    <mergeCell ref="B1969:B1971"/>
    <mergeCell ref="C1969:C1971"/>
    <mergeCell ref="D1969:D1971"/>
    <mergeCell ref="E1969:E1971"/>
    <mergeCell ref="F1969:F1971"/>
    <mergeCell ref="L1964:L1966"/>
    <mergeCell ref="M1964:M1966"/>
    <mergeCell ref="N1964:N1966"/>
    <mergeCell ref="O1964:O1966"/>
    <mergeCell ref="P1964:P1966"/>
    <mergeCell ref="F1964:F1966"/>
    <mergeCell ref="G1964:G1966"/>
    <mergeCell ref="H1964:H1966"/>
    <mergeCell ref="I1964:I1966"/>
    <mergeCell ref="J1964:J1966"/>
    <mergeCell ref="K1964:K1966"/>
    <mergeCell ref="M1959:M1961"/>
    <mergeCell ref="N1959:N1961"/>
    <mergeCell ref="O1959:O1961"/>
    <mergeCell ref="P1959:P1961"/>
    <mergeCell ref="A1964:A1966"/>
    <mergeCell ref="B1964:B1966"/>
    <mergeCell ref="C1964:C1966"/>
    <mergeCell ref="D1964:D1966"/>
    <mergeCell ref="E1964:E1966"/>
    <mergeCell ref="G1959:G1961"/>
    <mergeCell ref="H1959:H1961"/>
    <mergeCell ref="I1959:I1961"/>
    <mergeCell ref="J1959:J1961"/>
    <mergeCell ref="K1959:K1961"/>
    <mergeCell ref="L1959:L1961"/>
    <mergeCell ref="A1959:A1961"/>
    <mergeCell ref="B1959:B1961"/>
    <mergeCell ref="C1959:C1961"/>
    <mergeCell ref="D1959:D1961"/>
    <mergeCell ref="E1959:E1961"/>
    <mergeCell ref="F1959:F1961"/>
    <mergeCell ref="L1977:L1978"/>
    <mergeCell ref="M1977:M1978"/>
    <mergeCell ref="N1977:N1978"/>
    <mergeCell ref="O1977:O1978"/>
    <mergeCell ref="P1977:P1978"/>
    <mergeCell ref="F1977:F1978"/>
    <mergeCell ref="G1977:G1978"/>
    <mergeCell ref="H1977:H1978"/>
    <mergeCell ref="I1977:I1978"/>
    <mergeCell ref="J1977:J1978"/>
    <mergeCell ref="K1977:K1978"/>
    <mergeCell ref="M1974:M1976"/>
    <mergeCell ref="N1974:N1976"/>
    <mergeCell ref="O1974:O1976"/>
    <mergeCell ref="P1974:P1976"/>
    <mergeCell ref="A1977:A1978"/>
    <mergeCell ref="B1977:B1978"/>
    <mergeCell ref="C1977:C1978"/>
    <mergeCell ref="D1977:D1978"/>
    <mergeCell ref="E1977:E1978"/>
    <mergeCell ref="G1974:G1976"/>
    <mergeCell ref="H1974:H1976"/>
    <mergeCell ref="I1974:I1976"/>
    <mergeCell ref="J1974:J1976"/>
    <mergeCell ref="K1974:K1976"/>
    <mergeCell ref="L1974:L1976"/>
    <mergeCell ref="A1974:A1976"/>
    <mergeCell ref="B1974:B1976"/>
    <mergeCell ref="C1974:C1976"/>
    <mergeCell ref="D1974:D1976"/>
    <mergeCell ref="E1974:E1976"/>
    <mergeCell ref="F1974:F1976"/>
    <mergeCell ref="L1972:L1973"/>
    <mergeCell ref="M1972:M1973"/>
    <mergeCell ref="N1972:N1973"/>
    <mergeCell ref="O1972:O1973"/>
    <mergeCell ref="P1972:P1973"/>
    <mergeCell ref="F1972:F1973"/>
    <mergeCell ref="G1972:G1973"/>
    <mergeCell ref="H1972:H1973"/>
    <mergeCell ref="I1972:I1973"/>
    <mergeCell ref="J1972:J1973"/>
    <mergeCell ref="K1972:K1973"/>
    <mergeCell ref="M1992:M1994"/>
    <mergeCell ref="N1992:N1994"/>
    <mergeCell ref="O1992:O1994"/>
    <mergeCell ref="P1992:P1994"/>
    <mergeCell ref="A1995:A1996"/>
    <mergeCell ref="B1995:B1996"/>
    <mergeCell ref="C1995:C1996"/>
    <mergeCell ref="D1995:D1996"/>
    <mergeCell ref="E1995:E1996"/>
    <mergeCell ref="G1992:G1994"/>
    <mergeCell ref="H1992:H1994"/>
    <mergeCell ref="I1992:I1994"/>
    <mergeCell ref="J1992:J1994"/>
    <mergeCell ref="K1992:K1994"/>
    <mergeCell ref="L1992:L1994"/>
    <mergeCell ref="A1992:A1994"/>
    <mergeCell ref="B1992:B1994"/>
    <mergeCell ref="C1992:C1994"/>
    <mergeCell ref="D1992:D1994"/>
    <mergeCell ref="E1992:E1994"/>
    <mergeCell ref="F1992:F1994"/>
    <mergeCell ref="L1989:L1991"/>
    <mergeCell ref="M1989:M1991"/>
    <mergeCell ref="N1989:N1991"/>
    <mergeCell ref="O1989:O1991"/>
    <mergeCell ref="P1989:P1991"/>
    <mergeCell ref="F1989:F1991"/>
    <mergeCell ref="G1989:G1991"/>
    <mergeCell ref="H1989:H1991"/>
    <mergeCell ref="I1989:I1991"/>
    <mergeCell ref="J1989:J1991"/>
    <mergeCell ref="K1989:K1991"/>
    <mergeCell ref="M1984:M1985"/>
    <mergeCell ref="N1984:N1985"/>
    <mergeCell ref="O1984:O1985"/>
    <mergeCell ref="P1984:P1985"/>
    <mergeCell ref="A1989:A1991"/>
    <mergeCell ref="B1989:B1991"/>
    <mergeCell ref="C1989:C1991"/>
    <mergeCell ref="D1989:D1991"/>
    <mergeCell ref="E1989:E1991"/>
    <mergeCell ref="G1984:G1985"/>
    <mergeCell ref="H1984:H1985"/>
    <mergeCell ref="I1984:I1985"/>
    <mergeCell ref="J1984:J1985"/>
    <mergeCell ref="K1984:K1985"/>
    <mergeCell ref="L1984:L1985"/>
    <mergeCell ref="A1984:A1985"/>
    <mergeCell ref="B1984:B1985"/>
    <mergeCell ref="C1984:C1985"/>
    <mergeCell ref="D1984:D1985"/>
    <mergeCell ref="E1984:E1985"/>
    <mergeCell ref="F1984:F1985"/>
    <mergeCell ref="L2000:L2001"/>
    <mergeCell ref="M2000:M2001"/>
    <mergeCell ref="N2000:N2001"/>
    <mergeCell ref="O2000:O2001"/>
    <mergeCell ref="P2000:P2001"/>
    <mergeCell ref="F2000:F2001"/>
    <mergeCell ref="G2000:G2001"/>
    <mergeCell ref="H2000:H2001"/>
    <mergeCell ref="I2000:I2001"/>
    <mergeCell ref="J2000:J2001"/>
    <mergeCell ref="K2000:K2001"/>
    <mergeCell ref="M1997:M1999"/>
    <mergeCell ref="N1997:N1999"/>
    <mergeCell ref="O1997:O1999"/>
    <mergeCell ref="P1997:P1999"/>
    <mergeCell ref="A2000:A2001"/>
    <mergeCell ref="B2000:B2001"/>
    <mergeCell ref="C2000:C2001"/>
    <mergeCell ref="D2000:D2001"/>
    <mergeCell ref="E2000:E2001"/>
    <mergeCell ref="G1997:G1999"/>
    <mergeCell ref="H1997:H1999"/>
    <mergeCell ref="I1997:I1999"/>
    <mergeCell ref="J1997:J1999"/>
    <mergeCell ref="K1997:K1999"/>
    <mergeCell ref="L1997:L1999"/>
    <mergeCell ref="A1997:A1999"/>
    <mergeCell ref="B1997:B1999"/>
    <mergeCell ref="C1997:C1999"/>
    <mergeCell ref="D1997:D1999"/>
    <mergeCell ref="E1997:E1999"/>
    <mergeCell ref="F1997:F1999"/>
    <mergeCell ref="L1995:L1996"/>
    <mergeCell ref="M1995:M1996"/>
    <mergeCell ref="N1995:N1996"/>
    <mergeCell ref="O1995:O1996"/>
    <mergeCell ref="P1995:P1996"/>
    <mergeCell ref="F1995:F1996"/>
    <mergeCell ref="G1995:G1996"/>
    <mergeCell ref="H1995:H1996"/>
    <mergeCell ref="I1995:I1996"/>
    <mergeCell ref="J1995:J1996"/>
    <mergeCell ref="K1995:K1996"/>
    <mergeCell ref="M2010:M2012"/>
    <mergeCell ref="N2010:N2012"/>
    <mergeCell ref="O2010:O2012"/>
    <mergeCell ref="P2010:P2012"/>
    <mergeCell ref="A2013:A2015"/>
    <mergeCell ref="B2013:B2015"/>
    <mergeCell ref="C2013:C2015"/>
    <mergeCell ref="D2013:D2015"/>
    <mergeCell ref="E2013:E2015"/>
    <mergeCell ref="G2010:G2012"/>
    <mergeCell ref="H2010:H2012"/>
    <mergeCell ref="I2010:I2012"/>
    <mergeCell ref="J2010:J2012"/>
    <mergeCell ref="K2010:K2012"/>
    <mergeCell ref="L2010:L2012"/>
    <mergeCell ref="A2010:A2012"/>
    <mergeCell ref="B2010:B2012"/>
    <mergeCell ref="C2010:C2012"/>
    <mergeCell ref="D2010:D2012"/>
    <mergeCell ref="E2010:E2012"/>
    <mergeCell ref="F2010:F2012"/>
    <mergeCell ref="L2006:L2009"/>
    <mergeCell ref="M2006:M2009"/>
    <mergeCell ref="N2006:N2009"/>
    <mergeCell ref="O2006:O2009"/>
    <mergeCell ref="P2006:P2009"/>
    <mergeCell ref="F2006:F2009"/>
    <mergeCell ref="G2006:G2009"/>
    <mergeCell ref="H2006:H2009"/>
    <mergeCell ref="I2006:I2009"/>
    <mergeCell ref="J2006:J2009"/>
    <mergeCell ref="K2006:K2009"/>
    <mergeCell ref="M2003:M2005"/>
    <mergeCell ref="N2003:N2005"/>
    <mergeCell ref="O2003:O2005"/>
    <mergeCell ref="P2003:P2005"/>
    <mergeCell ref="A2006:A2009"/>
    <mergeCell ref="B2006:B2009"/>
    <mergeCell ref="C2006:C2009"/>
    <mergeCell ref="D2006:D2009"/>
    <mergeCell ref="E2006:E2009"/>
    <mergeCell ref="G2003:G2005"/>
    <mergeCell ref="H2003:H2005"/>
    <mergeCell ref="I2003:I2005"/>
    <mergeCell ref="J2003:J2005"/>
    <mergeCell ref="K2003:K2005"/>
    <mergeCell ref="L2003:L2005"/>
    <mergeCell ref="A2003:A2005"/>
    <mergeCell ref="B2003:B2005"/>
    <mergeCell ref="C2003:C2005"/>
    <mergeCell ref="D2003:D2005"/>
    <mergeCell ref="E2003:E2005"/>
    <mergeCell ref="F2003:F2005"/>
    <mergeCell ref="L2022:L2023"/>
    <mergeCell ref="M2022:M2023"/>
    <mergeCell ref="N2022:N2023"/>
    <mergeCell ref="O2022:O2023"/>
    <mergeCell ref="P2022:P2023"/>
    <mergeCell ref="F2022:F2023"/>
    <mergeCell ref="G2022:G2023"/>
    <mergeCell ref="H2022:H2023"/>
    <mergeCell ref="I2022:I2023"/>
    <mergeCell ref="J2022:J2023"/>
    <mergeCell ref="K2022:K2023"/>
    <mergeCell ref="M2016:M2019"/>
    <mergeCell ref="N2016:N2019"/>
    <mergeCell ref="O2016:O2019"/>
    <mergeCell ref="P2016:P2019"/>
    <mergeCell ref="A2022:A2023"/>
    <mergeCell ref="B2022:B2023"/>
    <mergeCell ref="C2022:C2023"/>
    <mergeCell ref="D2022:D2023"/>
    <mergeCell ref="E2022:E2023"/>
    <mergeCell ref="G2016:G2019"/>
    <mergeCell ref="H2016:H2019"/>
    <mergeCell ref="I2016:I2019"/>
    <mergeCell ref="J2016:J2019"/>
    <mergeCell ref="K2016:K2019"/>
    <mergeCell ref="L2016:L2019"/>
    <mergeCell ref="A2016:A2019"/>
    <mergeCell ref="B2016:B2019"/>
    <mergeCell ref="C2016:C2019"/>
    <mergeCell ref="D2016:D2019"/>
    <mergeCell ref="E2016:E2019"/>
    <mergeCell ref="F2016:F2019"/>
    <mergeCell ref="L2013:L2015"/>
    <mergeCell ref="M2013:M2015"/>
    <mergeCell ref="N2013:N2015"/>
    <mergeCell ref="O2013:O2015"/>
    <mergeCell ref="P2013:P2015"/>
    <mergeCell ref="F2013:F2015"/>
    <mergeCell ref="G2013:G2015"/>
    <mergeCell ref="H2013:H2015"/>
    <mergeCell ref="I2013:I2015"/>
    <mergeCell ref="J2013:J2015"/>
    <mergeCell ref="K2013:K2015"/>
    <mergeCell ref="M2029:M2031"/>
    <mergeCell ref="N2029:N2031"/>
    <mergeCell ref="O2029:O2031"/>
    <mergeCell ref="P2029:P2031"/>
    <mergeCell ref="A2032:A2033"/>
    <mergeCell ref="B2032:B2033"/>
    <mergeCell ref="C2032:C2033"/>
    <mergeCell ref="D2032:D2033"/>
    <mergeCell ref="E2032:E2033"/>
    <mergeCell ref="G2029:G2031"/>
    <mergeCell ref="H2029:H2031"/>
    <mergeCell ref="I2029:I2031"/>
    <mergeCell ref="J2029:J2031"/>
    <mergeCell ref="K2029:K2031"/>
    <mergeCell ref="L2029:L2031"/>
    <mergeCell ref="A2029:A2031"/>
    <mergeCell ref="B2029:B2031"/>
    <mergeCell ref="C2029:C2031"/>
    <mergeCell ref="D2029:D2031"/>
    <mergeCell ref="E2029:E2031"/>
    <mergeCell ref="F2029:F2031"/>
    <mergeCell ref="L2027:L2028"/>
    <mergeCell ref="M2027:M2028"/>
    <mergeCell ref="N2027:N2028"/>
    <mergeCell ref="O2027:O2028"/>
    <mergeCell ref="P2027:P2028"/>
    <mergeCell ref="F2027:F2028"/>
    <mergeCell ref="G2027:G2028"/>
    <mergeCell ref="H2027:H2028"/>
    <mergeCell ref="I2027:I2028"/>
    <mergeCell ref="J2027:J2028"/>
    <mergeCell ref="K2027:K2028"/>
    <mergeCell ref="M2024:M2026"/>
    <mergeCell ref="N2024:N2026"/>
    <mergeCell ref="O2024:O2026"/>
    <mergeCell ref="P2024:P2026"/>
    <mergeCell ref="A2027:A2028"/>
    <mergeCell ref="B2027:B2028"/>
    <mergeCell ref="C2027:C2028"/>
    <mergeCell ref="D2027:D2028"/>
    <mergeCell ref="E2027:E2028"/>
    <mergeCell ref="G2024:G2026"/>
    <mergeCell ref="H2024:H2026"/>
    <mergeCell ref="I2024:I2026"/>
    <mergeCell ref="J2024:J2026"/>
    <mergeCell ref="K2024:K2026"/>
    <mergeCell ref="L2024:L2026"/>
    <mergeCell ref="A2024:A2026"/>
    <mergeCell ref="B2024:B2026"/>
    <mergeCell ref="C2024:C2026"/>
    <mergeCell ref="D2024:D2026"/>
    <mergeCell ref="E2024:E2026"/>
    <mergeCell ref="F2024:F2026"/>
    <mergeCell ref="L2038:L2040"/>
    <mergeCell ref="M2038:M2040"/>
    <mergeCell ref="N2038:N2040"/>
    <mergeCell ref="O2038:O2040"/>
    <mergeCell ref="P2038:P2040"/>
    <mergeCell ref="F2038:F2040"/>
    <mergeCell ref="G2038:G2040"/>
    <mergeCell ref="H2038:H2040"/>
    <mergeCell ref="I2038:I2040"/>
    <mergeCell ref="J2038:J2040"/>
    <mergeCell ref="K2038:K2040"/>
    <mergeCell ref="M2036:M2037"/>
    <mergeCell ref="N2036:N2037"/>
    <mergeCell ref="O2036:O2037"/>
    <mergeCell ref="P2036:P2037"/>
    <mergeCell ref="A2038:A2040"/>
    <mergeCell ref="B2038:B2040"/>
    <mergeCell ref="C2038:C2040"/>
    <mergeCell ref="D2038:D2040"/>
    <mergeCell ref="E2038:E2040"/>
    <mergeCell ref="G2036:G2037"/>
    <mergeCell ref="H2036:H2037"/>
    <mergeCell ref="I2036:I2037"/>
    <mergeCell ref="J2036:J2037"/>
    <mergeCell ref="K2036:K2037"/>
    <mergeCell ref="L2036:L2037"/>
    <mergeCell ref="A2036:A2037"/>
    <mergeCell ref="B2036:B2037"/>
    <mergeCell ref="C2036:C2037"/>
    <mergeCell ref="D2036:D2037"/>
    <mergeCell ref="E2036:E2037"/>
    <mergeCell ref="F2036:F2037"/>
    <mergeCell ref="L2032:L2033"/>
    <mergeCell ref="M2032:M2033"/>
    <mergeCell ref="N2032:N2033"/>
    <mergeCell ref="O2032:O2033"/>
    <mergeCell ref="P2032:P2033"/>
    <mergeCell ref="F2032:F2033"/>
    <mergeCell ref="G2032:G2033"/>
    <mergeCell ref="H2032:H2033"/>
    <mergeCell ref="I2032:I2033"/>
    <mergeCell ref="J2032:J2033"/>
    <mergeCell ref="K2032:K2033"/>
    <mergeCell ref="M2047:M2048"/>
    <mergeCell ref="N2047:N2048"/>
    <mergeCell ref="O2047:O2048"/>
    <mergeCell ref="P2047:P2048"/>
    <mergeCell ref="A2049:A2052"/>
    <mergeCell ref="B2049:B2052"/>
    <mergeCell ref="C2049:C2052"/>
    <mergeCell ref="D2049:D2052"/>
    <mergeCell ref="E2049:E2052"/>
    <mergeCell ref="G2047:G2048"/>
    <mergeCell ref="H2047:H2048"/>
    <mergeCell ref="I2047:I2048"/>
    <mergeCell ref="J2047:J2048"/>
    <mergeCell ref="K2047:K2048"/>
    <mergeCell ref="L2047:L2048"/>
    <mergeCell ref="A2047:A2048"/>
    <mergeCell ref="B2047:B2048"/>
    <mergeCell ref="C2047:C2048"/>
    <mergeCell ref="D2047:D2048"/>
    <mergeCell ref="E2047:E2048"/>
    <mergeCell ref="F2047:F2048"/>
    <mergeCell ref="L2045:L2046"/>
    <mergeCell ref="M2045:M2046"/>
    <mergeCell ref="N2045:N2046"/>
    <mergeCell ref="O2045:O2046"/>
    <mergeCell ref="P2045:P2046"/>
    <mergeCell ref="F2045:F2046"/>
    <mergeCell ref="G2045:G2046"/>
    <mergeCell ref="H2045:H2046"/>
    <mergeCell ref="I2045:I2046"/>
    <mergeCell ref="J2045:J2046"/>
    <mergeCell ref="K2045:K2046"/>
    <mergeCell ref="M2042:M2044"/>
    <mergeCell ref="N2042:N2044"/>
    <mergeCell ref="O2042:O2044"/>
    <mergeCell ref="P2042:P2044"/>
    <mergeCell ref="A2045:A2046"/>
    <mergeCell ref="B2045:B2046"/>
    <mergeCell ref="C2045:C2046"/>
    <mergeCell ref="D2045:D2046"/>
    <mergeCell ref="E2045:E2046"/>
    <mergeCell ref="G2042:G2044"/>
    <mergeCell ref="H2042:H2044"/>
    <mergeCell ref="I2042:I2044"/>
    <mergeCell ref="J2042:J2044"/>
    <mergeCell ref="K2042:K2044"/>
    <mergeCell ref="L2042:L2044"/>
    <mergeCell ref="A2042:A2044"/>
    <mergeCell ref="B2042:B2044"/>
    <mergeCell ref="C2042:C2044"/>
    <mergeCell ref="D2042:D2044"/>
    <mergeCell ref="E2042:E2044"/>
    <mergeCell ref="F2042:F2044"/>
    <mergeCell ref="L2058:L2059"/>
    <mergeCell ref="M2058:M2059"/>
    <mergeCell ref="N2058:N2059"/>
    <mergeCell ref="O2058:O2059"/>
    <mergeCell ref="P2058:P2059"/>
    <mergeCell ref="F2058:F2059"/>
    <mergeCell ref="G2058:G2059"/>
    <mergeCell ref="H2058:H2059"/>
    <mergeCell ref="I2058:I2059"/>
    <mergeCell ref="J2058:J2059"/>
    <mergeCell ref="K2058:K2059"/>
    <mergeCell ref="M2055:M2056"/>
    <mergeCell ref="N2055:N2056"/>
    <mergeCell ref="O2055:O2056"/>
    <mergeCell ref="P2055:P2056"/>
    <mergeCell ref="A2058:A2059"/>
    <mergeCell ref="B2058:B2059"/>
    <mergeCell ref="C2058:C2059"/>
    <mergeCell ref="D2058:D2059"/>
    <mergeCell ref="E2058:E2059"/>
    <mergeCell ref="G2055:G2056"/>
    <mergeCell ref="H2055:H2056"/>
    <mergeCell ref="I2055:I2056"/>
    <mergeCell ref="J2055:J2056"/>
    <mergeCell ref="K2055:K2056"/>
    <mergeCell ref="L2055:L2056"/>
    <mergeCell ref="A2055:A2056"/>
    <mergeCell ref="B2055:B2056"/>
    <mergeCell ref="C2055:C2056"/>
    <mergeCell ref="D2055:D2056"/>
    <mergeCell ref="E2055:E2056"/>
    <mergeCell ref="F2055:F2056"/>
    <mergeCell ref="L2049:L2052"/>
    <mergeCell ref="M2049:M2052"/>
    <mergeCell ref="N2049:N2052"/>
    <mergeCell ref="O2049:O2052"/>
    <mergeCell ref="P2049:P2052"/>
    <mergeCell ref="F2049:F2052"/>
    <mergeCell ref="G2049:G2052"/>
    <mergeCell ref="H2049:H2052"/>
    <mergeCell ref="I2049:I2052"/>
    <mergeCell ref="J2049:J2052"/>
    <mergeCell ref="K2049:K2052"/>
    <mergeCell ref="M2066:M2068"/>
    <mergeCell ref="N2066:N2068"/>
    <mergeCell ref="O2066:O2068"/>
    <mergeCell ref="P2066:P2068"/>
    <mergeCell ref="A2069:A2070"/>
    <mergeCell ref="B2069:B2070"/>
    <mergeCell ref="C2069:C2070"/>
    <mergeCell ref="D2069:D2070"/>
    <mergeCell ref="E2069:E2070"/>
    <mergeCell ref="G2066:G2068"/>
    <mergeCell ref="H2066:H2068"/>
    <mergeCell ref="I2066:I2068"/>
    <mergeCell ref="J2066:J2068"/>
    <mergeCell ref="K2066:K2068"/>
    <mergeCell ref="L2066:L2068"/>
    <mergeCell ref="A2066:A2068"/>
    <mergeCell ref="B2066:B2068"/>
    <mergeCell ref="C2066:C2068"/>
    <mergeCell ref="D2066:D2068"/>
    <mergeCell ref="E2066:E2068"/>
    <mergeCell ref="F2066:F2068"/>
    <mergeCell ref="L2063:L2065"/>
    <mergeCell ref="M2063:M2065"/>
    <mergeCell ref="N2063:N2065"/>
    <mergeCell ref="O2063:O2065"/>
    <mergeCell ref="P2063:P2065"/>
    <mergeCell ref="F2063:F2065"/>
    <mergeCell ref="G2063:G2065"/>
    <mergeCell ref="H2063:H2065"/>
    <mergeCell ref="I2063:I2065"/>
    <mergeCell ref="J2063:J2065"/>
    <mergeCell ref="K2063:K2065"/>
    <mergeCell ref="M2061:M2062"/>
    <mergeCell ref="N2061:N2062"/>
    <mergeCell ref="O2061:O2062"/>
    <mergeCell ref="P2061:P2062"/>
    <mergeCell ref="A2063:A2065"/>
    <mergeCell ref="B2063:B2065"/>
    <mergeCell ref="C2063:C2065"/>
    <mergeCell ref="D2063:D2065"/>
    <mergeCell ref="E2063:E2065"/>
    <mergeCell ref="G2061:G2062"/>
    <mergeCell ref="H2061:H2062"/>
    <mergeCell ref="I2061:I2062"/>
    <mergeCell ref="J2061:J2062"/>
    <mergeCell ref="K2061:K2062"/>
    <mergeCell ref="L2061:L2062"/>
    <mergeCell ref="A2061:A2062"/>
    <mergeCell ref="B2061:B2062"/>
    <mergeCell ref="C2061:C2062"/>
    <mergeCell ref="D2061:D2062"/>
    <mergeCell ref="E2061:E2062"/>
    <mergeCell ref="F2061:F2062"/>
    <mergeCell ref="L2073:L2074"/>
    <mergeCell ref="M2073:M2074"/>
    <mergeCell ref="N2073:N2074"/>
    <mergeCell ref="O2073:O2074"/>
    <mergeCell ref="P2073:P2074"/>
    <mergeCell ref="F2073:F2074"/>
    <mergeCell ref="G2073:G2074"/>
    <mergeCell ref="H2073:H2074"/>
    <mergeCell ref="I2073:I2074"/>
    <mergeCell ref="J2073:J2074"/>
    <mergeCell ref="K2073:K2074"/>
    <mergeCell ref="M2071:M2072"/>
    <mergeCell ref="N2071:N2072"/>
    <mergeCell ref="O2071:O2072"/>
    <mergeCell ref="P2071:P2072"/>
    <mergeCell ref="A2073:A2074"/>
    <mergeCell ref="B2073:B2074"/>
    <mergeCell ref="C2073:C2074"/>
    <mergeCell ref="D2073:D2074"/>
    <mergeCell ref="E2073:E2074"/>
    <mergeCell ref="G2071:G2072"/>
    <mergeCell ref="H2071:H2072"/>
    <mergeCell ref="I2071:I2072"/>
    <mergeCell ref="J2071:J2072"/>
    <mergeCell ref="K2071:K2072"/>
    <mergeCell ref="L2071:L2072"/>
    <mergeCell ref="A2071:A2072"/>
    <mergeCell ref="B2071:B2072"/>
    <mergeCell ref="C2071:C2072"/>
    <mergeCell ref="D2071:D2072"/>
    <mergeCell ref="E2071:E2072"/>
    <mergeCell ref="F2071:F2072"/>
    <mergeCell ref="L2069:L2070"/>
    <mergeCell ref="M2069:M2070"/>
    <mergeCell ref="N2069:N2070"/>
    <mergeCell ref="O2069:O2070"/>
    <mergeCell ref="P2069:P2070"/>
    <mergeCell ref="F2069:F2070"/>
    <mergeCell ref="G2069:G2070"/>
    <mergeCell ref="H2069:H2070"/>
    <mergeCell ref="I2069:I2070"/>
    <mergeCell ref="J2069:J2070"/>
    <mergeCell ref="K2069:K2070"/>
    <mergeCell ref="M2084:M2086"/>
    <mergeCell ref="N2084:N2086"/>
    <mergeCell ref="O2084:O2086"/>
    <mergeCell ref="P2084:P2086"/>
    <mergeCell ref="A2088:A2089"/>
    <mergeCell ref="B2088:B2089"/>
    <mergeCell ref="C2088:C2089"/>
    <mergeCell ref="D2088:D2089"/>
    <mergeCell ref="E2088:E2089"/>
    <mergeCell ref="G2084:G2086"/>
    <mergeCell ref="H2084:H2086"/>
    <mergeCell ref="I2084:I2086"/>
    <mergeCell ref="J2084:J2086"/>
    <mergeCell ref="K2084:K2086"/>
    <mergeCell ref="L2084:L2086"/>
    <mergeCell ref="A2084:A2086"/>
    <mergeCell ref="B2084:B2086"/>
    <mergeCell ref="C2084:C2086"/>
    <mergeCell ref="D2084:D2086"/>
    <mergeCell ref="E2084:E2086"/>
    <mergeCell ref="F2084:F2086"/>
    <mergeCell ref="L2080:L2083"/>
    <mergeCell ref="M2080:M2083"/>
    <mergeCell ref="N2080:N2083"/>
    <mergeCell ref="O2080:O2083"/>
    <mergeCell ref="P2080:P2083"/>
    <mergeCell ref="F2080:F2083"/>
    <mergeCell ref="G2080:G2083"/>
    <mergeCell ref="H2080:H2083"/>
    <mergeCell ref="I2080:I2083"/>
    <mergeCell ref="J2080:J2083"/>
    <mergeCell ref="K2080:K2083"/>
    <mergeCell ref="M2077:M2079"/>
    <mergeCell ref="N2077:N2079"/>
    <mergeCell ref="O2077:O2079"/>
    <mergeCell ref="P2077:P2079"/>
    <mergeCell ref="A2080:A2083"/>
    <mergeCell ref="B2080:B2083"/>
    <mergeCell ref="C2080:C2083"/>
    <mergeCell ref="D2080:D2083"/>
    <mergeCell ref="E2080:E2083"/>
    <mergeCell ref="G2077:G2079"/>
    <mergeCell ref="H2077:H2079"/>
    <mergeCell ref="I2077:I2079"/>
    <mergeCell ref="J2077:J2079"/>
    <mergeCell ref="K2077:K2079"/>
    <mergeCell ref="L2077:L2079"/>
    <mergeCell ref="A2077:A2079"/>
    <mergeCell ref="B2077:B2079"/>
    <mergeCell ref="C2077:C2079"/>
    <mergeCell ref="D2077:D2079"/>
    <mergeCell ref="E2077:E2079"/>
    <mergeCell ref="F2077:F2079"/>
    <mergeCell ref="L2092:L2094"/>
    <mergeCell ref="M2092:M2094"/>
    <mergeCell ref="N2092:N2094"/>
    <mergeCell ref="O2092:O2094"/>
    <mergeCell ref="P2092:P2094"/>
    <mergeCell ref="F2092:F2094"/>
    <mergeCell ref="G2092:G2094"/>
    <mergeCell ref="H2092:H2094"/>
    <mergeCell ref="I2092:I2094"/>
    <mergeCell ref="J2092:J2094"/>
    <mergeCell ref="K2092:K2094"/>
    <mergeCell ref="M2090:M2091"/>
    <mergeCell ref="N2090:N2091"/>
    <mergeCell ref="O2090:O2091"/>
    <mergeCell ref="P2090:P2091"/>
    <mergeCell ref="A2092:A2094"/>
    <mergeCell ref="B2092:B2094"/>
    <mergeCell ref="C2092:C2094"/>
    <mergeCell ref="D2092:D2094"/>
    <mergeCell ref="E2092:E2094"/>
    <mergeCell ref="G2090:G2091"/>
    <mergeCell ref="H2090:H2091"/>
    <mergeCell ref="I2090:I2091"/>
    <mergeCell ref="J2090:J2091"/>
    <mergeCell ref="K2090:K2091"/>
    <mergeCell ref="L2090:L2091"/>
    <mergeCell ref="A2090:A2091"/>
    <mergeCell ref="B2090:B2091"/>
    <mergeCell ref="C2090:C2091"/>
    <mergeCell ref="D2090:D2091"/>
    <mergeCell ref="E2090:E2091"/>
    <mergeCell ref="F2090:F2091"/>
    <mergeCell ref="L2088:L2089"/>
    <mergeCell ref="M2088:M2089"/>
    <mergeCell ref="N2088:N2089"/>
    <mergeCell ref="O2088:O2089"/>
    <mergeCell ref="P2088:P2089"/>
    <mergeCell ref="F2088:F2089"/>
    <mergeCell ref="G2088:G2089"/>
    <mergeCell ref="H2088:H2089"/>
    <mergeCell ref="I2088:I2089"/>
    <mergeCell ref="J2088:J2089"/>
    <mergeCell ref="K2088:K2089"/>
    <mergeCell ref="M2099:M2100"/>
    <mergeCell ref="N2099:N2100"/>
    <mergeCell ref="O2099:O2100"/>
    <mergeCell ref="P2099:P2100"/>
    <mergeCell ref="A2109:A2110"/>
    <mergeCell ref="B2109:B2110"/>
    <mergeCell ref="C2109:C2110"/>
    <mergeCell ref="D2109:D2110"/>
    <mergeCell ref="E2109:E2110"/>
    <mergeCell ref="G2099:G2100"/>
    <mergeCell ref="H2099:H2100"/>
    <mergeCell ref="I2099:I2100"/>
    <mergeCell ref="J2099:J2100"/>
    <mergeCell ref="K2099:K2100"/>
    <mergeCell ref="L2099:L2100"/>
    <mergeCell ref="A2099:A2100"/>
    <mergeCell ref="B2099:B2100"/>
    <mergeCell ref="C2099:C2100"/>
    <mergeCell ref="D2099:D2100"/>
    <mergeCell ref="E2099:E2100"/>
    <mergeCell ref="F2099:F2100"/>
    <mergeCell ref="L2097:L2098"/>
    <mergeCell ref="M2097:M2098"/>
    <mergeCell ref="N2097:N2098"/>
    <mergeCell ref="O2097:O2098"/>
    <mergeCell ref="P2097:P2098"/>
    <mergeCell ref="F2097:F2098"/>
    <mergeCell ref="G2097:G2098"/>
    <mergeCell ref="H2097:H2098"/>
    <mergeCell ref="I2097:I2098"/>
    <mergeCell ref="J2097:J2098"/>
    <mergeCell ref="K2097:K2098"/>
    <mergeCell ref="M2095:M2096"/>
    <mergeCell ref="N2095:N2096"/>
    <mergeCell ref="O2095:O2096"/>
    <mergeCell ref="P2095:P2096"/>
    <mergeCell ref="A2097:A2098"/>
    <mergeCell ref="B2097:B2098"/>
    <mergeCell ref="C2097:C2098"/>
    <mergeCell ref="D2097:D2098"/>
    <mergeCell ref="E2097:E2098"/>
    <mergeCell ref="G2095:G2096"/>
    <mergeCell ref="H2095:H2096"/>
    <mergeCell ref="I2095:I2096"/>
    <mergeCell ref="J2095:J2096"/>
    <mergeCell ref="K2095:K2096"/>
    <mergeCell ref="L2095:L2096"/>
    <mergeCell ref="A2095:A2096"/>
    <mergeCell ref="B2095:B2096"/>
    <mergeCell ref="C2095:C2096"/>
    <mergeCell ref="D2095:D2096"/>
    <mergeCell ref="E2095:E2096"/>
    <mergeCell ref="F2095:F2096"/>
    <mergeCell ref="L2113:L2114"/>
    <mergeCell ref="M2113:M2114"/>
    <mergeCell ref="N2113:N2114"/>
    <mergeCell ref="O2113:O2114"/>
    <mergeCell ref="P2113:P2114"/>
    <mergeCell ref="F2113:F2114"/>
    <mergeCell ref="G2113:G2114"/>
    <mergeCell ref="H2113:H2114"/>
    <mergeCell ref="I2113:I2114"/>
    <mergeCell ref="J2113:J2114"/>
    <mergeCell ref="K2113:K2114"/>
    <mergeCell ref="M2111:M2112"/>
    <mergeCell ref="N2111:N2112"/>
    <mergeCell ref="O2111:O2112"/>
    <mergeCell ref="P2111:P2112"/>
    <mergeCell ref="A2113:A2114"/>
    <mergeCell ref="B2113:B2114"/>
    <mergeCell ref="C2113:C2114"/>
    <mergeCell ref="D2113:D2114"/>
    <mergeCell ref="E2113:E2114"/>
    <mergeCell ref="G2111:G2112"/>
    <mergeCell ref="H2111:H2112"/>
    <mergeCell ref="I2111:I2112"/>
    <mergeCell ref="J2111:J2112"/>
    <mergeCell ref="K2111:K2112"/>
    <mergeCell ref="L2111:L2112"/>
    <mergeCell ref="A2111:A2112"/>
    <mergeCell ref="B2111:B2112"/>
    <mergeCell ref="C2111:C2112"/>
    <mergeCell ref="D2111:D2112"/>
    <mergeCell ref="E2111:E2112"/>
    <mergeCell ref="F2111:F2112"/>
    <mergeCell ref="L2109:L2110"/>
    <mergeCell ref="M2109:M2110"/>
    <mergeCell ref="N2109:N2110"/>
    <mergeCell ref="O2109:O2110"/>
    <mergeCell ref="P2109:P2110"/>
    <mergeCell ref="F2109:F2110"/>
    <mergeCell ref="G2109:G2110"/>
    <mergeCell ref="H2109:H2110"/>
    <mergeCell ref="I2109:I2110"/>
    <mergeCell ref="J2109:J2110"/>
    <mergeCell ref="K2109:K2110"/>
    <mergeCell ref="M2124:M2126"/>
    <mergeCell ref="N2124:N2126"/>
    <mergeCell ref="O2124:O2126"/>
    <mergeCell ref="P2124:P2126"/>
    <mergeCell ref="A2138:A2140"/>
    <mergeCell ref="B2138:B2140"/>
    <mergeCell ref="C2138:C2140"/>
    <mergeCell ref="D2138:D2140"/>
    <mergeCell ref="E2138:E2140"/>
    <mergeCell ref="G2124:G2126"/>
    <mergeCell ref="H2124:H2126"/>
    <mergeCell ref="I2124:I2126"/>
    <mergeCell ref="J2124:J2126"/>
    <mergeCell ref="K2124:K2126"/>
    <mergeCell ref="L2124:L2126"/>
    <mergeCell ref="A2124:A2126"/>
    <mergeCell ref="B2124:B2126"/>
    <mergeCell ref="C2124:C2126"/>
    <mergeCell ref="D2124:D2126"/>
    <mergeCell ref="E2124:E2126"/>
    <mergeCell ref="F2124:F2126"/>
    <mergeCell ref="L2122:L2123"/>
    <mergeCell ref="M2122:M2123"/>
    <mergeCell ref="N2122:N2123"/>
    <mergeCell ref="O2122:O2123"/>
    <mergeCell ref="P2122:P2123"/>
    <mergeCell ref="F2122:F2123"/>
    <mergeCell ref="G2122:G2123"/>
    <mergeCell ref="H2122:H2123"/>
    <mergeCell ref="I2122:I2123"/>
    <mergeCell ref="J2122:J2123"/>
    <mergeCell ref="K2122:K2123"/>
    <mergeCell ref="M2115:M2116"/>
    <mergeCell ref="N2115:N2116"/>
    <mergeCell ref="O2115:O2116"/>
    <mergeCell ref="P2115:P2116"/>
    <mergeCell ref="A2122:A2123"/>
    <mergeCell ref="B2122:B2123"/>
    <mergeCell ref="C2122:C2123"/>
    <mergeCell ref="D2122:D2123"/>
    <mergeCell ref="E2122:E2123"/>
    <mergeCell ref="G2115:G2116"/>
    <mergeCell ref="H2115:H2116"/>
    <mergeCell ref="I2115:I2116"/>
    <mergeCell ref="J2115:J2116"/>
    <mergeCell ref="K2115:K2116"/>
    <mergeCell ref="L2115:L2116"/>
    <mergeCell ref="A2115:A2116"/>
    <mergeCell ref="B2115:B2116"/>
    <mergeCell ref="C2115:C2116"/>
    <mergeCell ref="D2115:D2116"/>
    <mergeCell ref="E2115:E2116"/>
    <mergeCell ref="F2115:F2116"/>
    <mergeCell ref="L2148:L2149"/>
    <mergeCell ref="M2148:M2149"/>
    <mergeCell ref="N2148:N2149"/>
    <mergeCell ref="O2148:O2149"/>
    <mergeCell ref="P2148:P2149"/>
    <mergeCell ref="F2148:F2149"/>
    <mergeCell ref="G2148:G2149"/>
    <mergeCell ref="H2148:H2149"/>
    <mergeCell ref="I2148:I2149"/>
    <mergeCell ref="J2148:J2149"/>
    <mergeCell ref="K2148:K2149"/>
    <mergeCell ref="M2145:M2146"/>
    <mergeCell ref="N2145:N2146"/>
    <mergeCell ref="O2145:O2146"/>
    <mergeCell ref="P2145:P2146"/>
    <mergeCell ref="A2148:A2149"/>
    <mergeCell ref="B2148:B2149"/>
    <mergeCell ref="C2148:C2149"/>
    <mergeCell ref="D2148:D2149"/>
    <mergeCell ref="E2148:E2149"/>
    <mergeCell ref="G2145:G2146"/>
    <mergeCell ref="H2145:H2146"/>
    <mergeCell ref="I2145:I2146"/>
    <mergeCell ref="J2145:J2146"/>
    <mergeCell ref="K2145:K2146"/>
    <mergeCell ref="L2145:L2146"/>
    <mergeCell ref="A2145:A2146"/>
    <mergeCell ref="B2145:B2146"/>
    <mergeCell ref="C2145:C2146"/>
    <mergeCell ref="D2145:D2146"/>
    <mergeCell ref="E2145:E2146"/>
    <mergeCell ref="F2145:F2146"/>
    <mergeCell ref="L2138:L2140"/>
    <mergeCell ref="M2138:M2140"/>
    <mergeCell ref="N2138:N2140"/>
    <mergeCell ref="O2138:O2140"/>
    <mergeCell ref="P2138:P2140"/>
    <mergeCell ref="F2138:F2140"/>
    <mergeCell ref="G2138:G2140"/>
    <mergeCell ref="H2138:H2140"/>
    <mergeCell ref="I2138:I2140"/>
    <mergeCell ref="J2138:J2140"/>
    <mergeCell ref="K2138:K2140"/>
    <mergeCell ref="M2155:M2157"/>
    <mergeCell ref="N2155:N2157"/>
    <mergeCell ref="O2155:O2157"/>
    <mergeCell ref="P2155:P2157"/>
    <mergeCell ref="A2158:A2159"/>
    <mergeCell ref="B2158:B2159"/>
    <mergeCell ref="C2158:C2159"/>
    <mergeCell ref="D2158:D2159"/>
    <mergeCell ref="E2158:E2159"/>
    <mergeCell ref="G2155:G2157"/>
    <mergeCell ref="H2155:H2157"/>
    <mergeCell ref="I2155:I2157"/>
    <mergeCell ref="J2155:J2157"/>
    <mergeCell ref="K2155:K2157"/>
    <mergeCell ref="L2155:L2157"/>
    <mergeCell ref="A2155:A2157"/>
    <mergeCell ref="B2155:B2157"/>
    <mergeCell ref="C2155:C2157"/>
    <mergeCell ref="D2155:D2157"/>
    <mergeCell ref="E2155:E2157"/>
    <mergeCell ref="F2155:F2157"/>
    <mergeCell ref="L2153:L2154"/>
    <mergeCell ref="M2153:M2154"/>
    <mergeCell ref="N2153:N2154"/>
    <mergeCell ref="O2153:O2154"/>
    <mergeCell ref="P2153:P2154"/>
    <mergeCell ref="F2153:F2154"/>
    <mergeCell ref="G2153:G2154"/>
    <mergeCell ref="H2153:H2154"/>
    <mergeCell ref="I2153:I2154"/>
    <mergeCell ref="J2153:J2154"/>
    <mergeCell ref="K2153:K2154"/>
    <mergeCell ref="M2150:M2152"/>
    <mergeCell ref="N2150:N2152"/>
    <mergeCell ref="O2150:O2152"/>
    <mergeCell ref="P2150:P2152"/>
    <mergeCell ref="A2153:A2154"/>
    <mergeCell ref="B2153:B2154"/>
    <mergeCell ref="C2153:C2154"/>
    <mergeCell ref="D2153:D2154"/>
    <mergeCell ref="E2153:E2154"/>
    <mergeCell ref="G2150:G2152"/>
    <mergeCell ref="H2150:H2152"/>
    <mergeCell ref="I2150:I2152"/>
    <mergeCell ref="J2150:J2152"/>
    <mergeCell ref="K2150:K2152"/>
    <mergeCell ref="L2150:L2152"/>
    <mergeCell ref="A2150:A2152"/>
    <mergeCell ref="B2150:B2152"/>
    <mergeCell ref="C2150:C2152"/>
    <mergeCell ref="D2150:D2152"/>
    <mergeCell ref="E2150:E2152"/>
    <mergeCell ref="F2150:F2152"/>
    <mergeCell ref="L2166:L2167"/>
    <mergeCell ref="M2166:M2167"/>
    <mergeCell ref="N2166:N2167"/>
    <mergeCell ref="O2166:O2167"/>
    <mergeCell ref="P2166:P2167"/>
    <mergeCell ref="F2166:F2167"/>
    <mergeCell ref="G2166:G2167"/>
    <mergeCell ref="H2166:H2167"/>
    <mergeCell ref="I2166:I2167"/>
    <mergeCell ref="J2166:J2167"/>
    <mergeCell ref="K2166:K2167"/>
    <mergeCell ref="M2164:M2165"/>
    <mergeCell ref="N2164:N2165"/>
    <mergeCell ref="O2164:O2165"/>
    <mergeCell ref="P2164:P2165"/>
    <mergeCell ref="A2166:A2167"/>
    <mergeCell ref="B2166:B2167"/>
    <mergeCell ref="C2166:C2167"/>
    <mergeCell ref="D2166:D2167"/>
    <mergeCell ref="E2166:E2167"/>
    <mergeCell ref="G2164:G2165"/>
    <mergeCell ref="H2164:H2165"/>
    <mergeCell ref="I2164:I2165"/>
    <mergeCell ref="J2164:J2165"/>
    <mergeCell ref="K2164:K2165"/>
    <mergeCell ref="L2164:L2165"/>
    <mergeCell ref="A2164:A2165"/>
    <mergeCell ref="B2164:B2165"/>
    <mergeCell ref="C2164:C2165"/>
    <mergeCell ref="D2164:D2165"/>
    <mergeCell ref="E2164:E2165"/>
    <mergeCell ref="F2164:F2165"/>
    <mergeCell ref="L2158:L2159"/>
    <mergeCell ref="M2158:M2159"/>
    <mergeCell ref="N2158:N2159"/>
    <mergeCell ref="O2158:O2159"/>
    <mergeCell ref="P2158:P2159"/>
    <mergeCell ref="F2158:F2159"/>
    <mergeCell ref="G2158:G2159"/>
    <mergeCell ref="H2158:H2159"/>
    <mergeCell ref="I2158:I2159"/>
    <mergeCell ref="J2158:J2159"/>
    <mergeCell ref="K2158:K2159"/>
    <mergeCell ref="M2172:M2173"/>
    <mergeCell ref="N2172:N2173"/>
    <mergeCell ref="O2172:O2173"/>
    <mergeCell ref="P2172:P2173"/>
    <mergeCell ref="A2174:A2175"/>
    <mergeCell ref="B2174:B2175"/>
    <mergeCell ref="C2174:C2175"/>
    <mergeCell ref="D2174:D2175"/>
    <mergeCell ref="E2174:E2175"/>
    <mergeCell ref="G2172:G2173"/>
    <mergeCell ref="H2172:H2173"/>
    <mergeCell ref="I2172:I2173"/>
    <mergeCell ref="J2172:J2173"/>
    <mergeCell ref="K2172:K2173"/>
    <mergeCell ref="L2172:L2173"/>
    <mergeCell ref="A2172:A2173"/>
    <mergeCell ref="B2172:B2173"/>
    <mergeCell ref="C2172:C2173"/>
    <mergeCell ref="D2172:D2173"/>
    <mergeCell ref="E2172:E2173"/>
    <mergeCell ref="F2172:F2173"/>
    <mergeCell ref="L2170:L2171"/>
    <mergeCell ref="M2170:M2171"/>
    <mergeCell ref="N2170:N2171"/>
    <mergeCell ref="O2170:O2171"/>
    <mergeCell ref="P2170:P2171"/>
    <mergeCell ref="F2170:F2171"/>
    <mergeCell ref="G2170:G2171"/>
    <mergeCell ref="H2170:H2171"/>
    <mergeCell ref="I2170:I2171"/>
    <mergeCell ref="J2170:J2171"/>
    <mergeCell ref="K2170:K2171"/>
    <mergeCell ref="M2168:M2169"/>
    <mergeCell ref="N2168:N2169"/>
    <mergeCell ref="O2168:O2169"/>
    <mergeCell ref="P2168:P2169"/>
    <mergeCell ref="A2170:A2171"/>
    <mergeCell ref="B2170:B2171"/>
    <mergeCell ref="C2170:C2171"/>
    <mergeCell ref="D2170:D2171"/>
    <mergeCell ref="E2170:E2171"/>
    <mergeCell ref="G2168:G2169"/>
    <mergeCell ref="H2168:H2169"/>
    <mergeCell ref="I2168:I2169"/>
    <mergeCell ref="J2168:J2169"/>
    <mergeCell ref="K2168:K2169"/>
    <mergeCell ref="L2168:L2169"/>
    <mergeCell ref="A2168:A2169"/>
    <mergeCell ref="B2168:B2169"/>
    <mergeCell ref="C2168:C2169"/>
    <mergeCell ref="D2168:D2169"/>
    <mergeCell ref="E2168:E2169"/>
    <mergeCell ref="F2168:F2169"/>
    <mergeCell ref="L2178:L2179"/>
    <mergeCell ref="M2178:M2179"/>
    <mergeCell ref="N2178:N2179"/>
    <mergeCell ref="O2178:O2179"/>
    <mergeCell ref="P2178:P2179"/>
    <mergeCell ref="F2178:F2179"/>
    <mergeCell ref="G2178:G2179"/>
    <mergeCell ref="H2178:H2179"/>
    <mergeCell ref="I2178:I2179"/>
    <mergeCell ref="J2178:J2179"/>
    <mergeCell ref="K2178:K2179"/>
    <mergeCell ref="M2176:M2177"/>
    <mergeCell ref="N2176:N2177"/>
    <mergeCell ref="O2176:O2177"/>
    <mergeCell ref="P2176:P2177"/>
    <mergeCell ref="A2178:A2179"/>
    <mergeCell ref="B2178:B2179"/>
    <mergeCell ref="C2178:C2179"/>
    <mergeCell ref="D2178:D2179"/>
    <mergeCell ref="E2178:E2179"/>
    <mergeCell ref="G2176:G2177"/>
    <mergeCell ref="H2176:H2177"/>
    <mergeCell ref="I2176:I2177"/>
    <mergeCell ref="J2176:J2177"/>
    <mergeCell ref="K2176:K2177"/>
    <mergeCell ref="L2176:L2177"/>
    <mergeCell ref="A2176:A2177"/>
    <mergeCell ref="B2176:B2177"/>
    <mergeCell ref="C2176:C2177"/>
    <mergeCell ref="D2176:D2177"/>
    <mergeCell ref="E2176:E2177"/>
    <mergeCell ref="F2176:F2177"/>
    <mergeCell ref="L2174:L2175"/>
    <mergeCell ref="M2174:M2175"/>
    <mergeCell ref="N2174:N2175"/>
    <mergeCell ref="O2174:O2175"/>
    <mergeCell ref="P2174:P2175"/>
    <mergeCell ref="F2174:F2175"/>
    <mergeCell ref="G2174:G2175"/>
    <mergeCell ref="H2174:H2175"/>
    <mergeCell ref="I2174:I2175"/>
    <mergeCell ref="J2174:J2175"/>
    <mergeCell ref="K2174:K2175"/>
    <mergeCell ref="M2185:M2186"/>
    <mergeCell ref="N2185:N2186"/>
    <mergeCell ref="O2185:O2186"/>
    <mergeCell ref="P2185:P2186"/>
    <mergeCell ref="A2187:A2188"/>
    <mergeCell ref="B2187:B2188"/>
    <mergeCell ref="C2187:C2188"/>
    <mergeCell ref="D2187:D2188"/>
    <mergeCell ref="E2187:E2188"/>
    <mergeCell ref="G2185:G2186"/>
    <mergeCell ref="H2185:H2186"/>
    <mergeCell ref="I2185:I2186"/>
    <mergeCell ref="J2185:J2186"/>
    <mergeCell ref="K2185:K2186"/>
    <mergeCell ref="L2185:L2186"/>
    <mergeCell ref="A2185:A2186"/>
    <mergeCell ref="B2185:B2186"/>
    <mergeCell ref="C2185:C2186"/>
    <mergeCell ref="D2185:D2186"/>
    <mergeCell ref="E2185:E2186"/>
    <mergeCell ref="F2185:F2186"/>
    <mergeCell ref="L2182:L2183"/>
    <mergeCell ref="M2182:M2183"/>
    <mergeCell ref="N2182:N2183"/>
    <mergeCell ref="O2182:O2183"/>
    <mergeCell ref="P2182:P2183"/>
    <mergeCell ref="F2182:F2183"/>
    <mergeCell ref="G2182:G2183"/>
    <mergeCell ref="H2182:H2183"/>
    <mergeCell ref="I2182:I2183"/>
    <mergeCell ref="J2182:J2183"/>
    <mergeCell ref="K2182:K2183"/>
    <mergeCell ref="M2180:M2181"/>
    <mergeCell ref="N2180:N2181"/>
    <mergeCell ref="O2180:O2181"/>
    <mergeCell ref="P2180:P2181"/>
    <mergeCell ref="A2182:A2183"/>
    <mergeCell ref="B2182:B2183"/>
    <mergeCell ref="C2182:C2183"/>
    <mergeCell ref="D2182:D2183"/>
    <mergeCell ref="E2182:E2183"/>
    <mergeCell ref="G2180:G2181"/>
    <mergeCell ref="H2180:H2181"/>
    <mergeCell ref="I2180:I2181"/>
    <mergeCell ref="J2180:J2181"/>
    <mergeCell ref="K2180:K2181"/>
    <mergeCell ref="L2180:L2181"/>
    <mergeCell ref="A2180:A2181"/>
    <mergeCell ref="B2180:B2181"/>
    <mergeCell ref="C2180:C2181"/>
    <mergeCell ref="D2180:D2181"/>
    <mergeCell ref="E2180:E2181"/>
    <mergeCell ref="F2180:F2181"/>
    <mergeCell ref="L2201:L2203"/>
    <mergeCell ref="M2201:M2203"/>
    <mergeCell ref="N2201:N2203"/>
    <mergeCell ref="O2201:O2203"/>
    <mergeCell ref="P2201:P2203"/>
    <mergeCell ref="F2201:F2203"/>
    <mergeCell ref="G2201:G2203"/>
    <mergeCell ref="H2201:H2203"/>
    <mergeCell ref="I2201:I2203"/>
    <mergeCell ref="J2201:J2203"/>
    <mergeCell ref="K2201:K2203"/>
    <mergeCell ref="M2198:M2199"/>
    <mergeCell ref="N2198:N2199"/>
    <mergeCell ref="O2198:O2199"/>
    <mergeCell ref="P2198:P2199"/>
    <mergeCell ref="A2201:A2203"/>
    <mergeCell ref="B2201:B2203"/>
    <mergeCell ref="C2201:C2203"/>
    <mergeCell ref="D2201:D2203"/>
    <mergeCell ref="E2201:E2203"/>
    <mergeCell ref="G2198:G2199"/>
    <mergeCell ref="H2198:H2199"/>
    <mergeCell ref="I2198:I2199"/>
    <mergeCell ref="J2198:J2199"/>
    <mergeCell ref="K2198:K2199"/>
    <mergeCell ref="L2198:L2199"/>
    <mergeCell ref="A2198:A2199"/>
    <mergeCell ref="B2198:B2199"/>
    <mergeCell ref="C2198:C2199"/>
    <mergeCell ref="D2198:D2199"/>
    <mergeCell ref="E2198:E2199"/>
    <mergeCell ref="F2198:F2199"/>
    <mergeCell ref="L2187:L2188"/>
    <mergeCell ref="M2187:M2188"/>
    <mergeCell ref="N2187:N2188"/>
    <mergeCell ref="O2187:O2188"/>
    <mergeCell ref="P2187:P2188"/>
    <mergeCell ref="F2187:F2188"/>
    <mergeCell ref="G2187:G2188"/>
    <mergeCell ref="H2187:H2188"/>
    <mergeCell ref="I2187:I2188"/>
    <mergeCell ref="J2187:J2188"/>
    <mergeCell ref="K2187:K2188"/>
    <mergeCell ref="M2210:M2211"/>
    <mergeCell ref="N2210:N2211"/>
    <mergeCell ref="O2210:O2211"/>
    <mergeCell ref="P2210:P2211"/>
    <mergeCell ref="A2212:A2213"/>
    <mergeCell ref="B2212:B2213"/>
    <mergeCell ref="C2212:C2213"/>
    <mergeCell ref="D2212:D2213"/>
    <mergeCell ref="E2212:E2213"/>
    <mergeCell ref="G2210:G2211"/>
    <mergeCell ref="H2210:H2211"/>
    <mergeCell ref="I2210:I2211"/>
    <mergeCell ref="J2210:J2211"/>
    <mergeCell ref="K2210:K2211"/>
    <mergeCell ref="L2210:L2211"/>
    <mergeCell ref="A2210:A2211"/>
    <mergeCell ref="B2210:B2211"/>
    <mergeCell ref="C2210:C2211"/>
    <mergeCell ref="D2210:D2211"/>
    <mergeCell ref="E2210:E2211"/>
    <mergeCell ref="F2210:F2211"/>
    <mergeCell ref="L2208:L2209"/>
    <mergeCell ref="M2208:M2209"/>
    <mergeCell ref="N2208:N2209"/>
    <mergeCell ref="O2208:O2209"/>
    <mergeCell ref="P2208:P2209"/>
    <mergeCell ref="F2208:F2209"/>
    <mergeCell ref="G2208:G2209"/>
    <mergeCell ref="H2208:H2209"/>
    <mergeCell ref="I2208:I2209"/>
    <mergeCell ref="J2208:J2209"/>
    <mergeCell ref="K2208:K2209"/>
    <mergeCell ref="M2205:M2207"/>
    <mergeCell ref="N2205:N2207"/>
    <mergeCell ref="O2205:O2207"/>
    <mergeCell ref="P2205:P2207"/>
    <mergeCell ref="A2208:A2209"/>
    <mergeCell ref="B2208:B2209"/>
    <mergeCell ref="C2208:C2209"/>
    <mergeCell ref="D2208:D2209"/>
    <mergeCell ref="E2208:E2209"/>
    <mergeCell ref="G2205:G2207"/>
    <mergeCell ref="H2205:H2207"/>
    <mergeCell ref="I2205:I2207"/>
    <mergeCell ref="J2205:J2207"/>
    <mergeCell ref="K2205:K2207"/>
    <mergeCell ref="L2205:L2207"/>
    <mergeCell ref="A2205:A2207"/>
    <mergeCell ref="B2205:B2207"/>
    <mergeCell ref="C2205:C2207"/>
    <mergeCell ref="D2205:D2207"/>
    <mergeCell ref="E2205:E2207"/>
    <mergeCell ref="F2205:F2207"/>
    <mergeCell ref="L2217:L2218"/>
    <mergeCell ref="M2217:M2218"/>
    <mergeCell ref="N2217:N2218"/>
    <mergeCell ref="O2217:O2218"/>
    <mergeCell ref="P2217:P2218"/>
    <mergeCell ref="F2217:F2218"/>
    <mergeCell ref="G2217:G2218"/>
    <mergeCell ref="H2217:H2218"/>
    <mergeCell ref="I2217:I2218"/>
    <mergeCell ref="J2217:J2218"/>
    <mergeCell ref="K2217:K2218"/>
    <mergeCell ref="M2214:M2216"/>
    <mergeCell ref="N2214:N2216"/>
    <mergeCell ref="O2214:O2216"/>
    <mergeCell ref="P2214:P2216"/>
    <mergeCell ref="A2217:A2218"/>
    <mergeCell ref="B2217:B2218"/>
    <mergeCell ref="C2217:C2218"/>
    <mergeCell ref="D2217:D2218"/>
    <mergeCell ref="E2217:E2218"/>
    <mergeCell ref="G2214:G2216"/>
    <mergeCell ref="H2214:H2216"/>
    <mergeCell ref="I2214:I2216"/>
    <mergeCell ref="J2214:J2216"/>
    <mergeCell ref="K2214:K2216"/>
    <mergeCell ref="L2214:L2216"/>
    <mergeCell ref="A2214:A2216"/>
    <mergeCell ref="B2214:B2216"/>
    <mergeCell ref="C2214:C2216"/>
    <mergeCell ref="D2214:D2216"/>
    <mergeCell ref="E2214:E2216"/>
    <mergeCell ref="F2214:F2216"/>
    <mergeCell ref="L2212:L2213"/>
    <mergeCell ref="M2212:M2213"/>
    <mergeCell ref="N2212:N2213"/>
    <mergeCell ref="O2212:O2213"/>
    <mergeCell ref="P2212:P2213"/>
    <mergeCell ref="F2212:F2213"/>
    <mergeCell ref="G2212:G2213"/>
    <mergeCell ref="H2212:H2213"/>
    <mergeCell ref="I2212:I2213"/>
    <mergeCell ref="J2212:J2213"/>
    <mergeCell ref="K2212:K2213"/>
    <mergeCell ref="M2224:M2226"/>
    <mergeCell ref="N2224:N2226"/>
    <mergeCell ref="O2224:O2226"/>
    <mergeCell ref="P2224:P2226"/>
    <mergeCell ref="A2227:A2228"/>
    <mergeCell ref="B2227:B2228"/>
    <mergeCell ref="C2227:C2228"/>
    <mergeCell ref="D2227:D2228"/>
    <mergeCell ref="E2227:E2228"/>
    <mergeCell ref="G2224:G2226"/>
    <mergeCell ref="H2224:H2226"/>
    <mergeCell ref="I2224:I2226"/>
    <mergeCell ref="J2224:J2226"/>
    <mergeCell ref="K2224:K2226"/>
    <mergeCell ref="L2224:L2226"/>
    <mergeCell ref="A2224:A2226"/>
    <mergeCell ref="B2224:B2226"/>
    <mergeCell ref="C2224:C2226"/>
    <mergeCell ref="D2224:D2226"/>
    <mergeCell ref="E2224:E2226"/>
    <mergeCell ref="F2224:F2226"/>
    <mergeCell ref="L2222:L2223"/>
    <mergeCell ref="M2222:M2223"/>
    <mergeCell ref="N2222:N2223"/>
    <mergeCell ref="O2222:O2223"/>
    <mergeCell ref="P2222:P2223"/>
    <mergeCell ref="F2222:F2223"/>
    <mergeCell ref="G2222:G2223"/>
    <mergeCell ref="H2222:H2223"/>
    <mergeCell ref="I2222:I2223"/>
    <mergeCell ref="J2222:J2223"/>
    <mergeCell ref="K2222:K2223"/>
    <mergeCell ref="M2219:M2221"/>
    <mergeCell ref="N2219:N2221"/>
    <mergeCell ref="O2219:O2221"/>
    <mergeCell ref="P2219:P2221"/>
    <mergeCell ref="A2222:A2223"/>
    <mergeCell ref="B2222:B2223"/>
    <mergeCell ref="C2222:C2223"/>
    <mergeCell ref="D2222:D2223"/>
    <mergeCell ref="E2222:E2223"/>
    <mergeCell ref="G2219:G2221"/>
    <mergeCell ref="H2219:H2221"/>
    <mergeCell ref="I2219:I2221"/>
    <mergeCell ref="J2219:J2221"/>
    <mergeCell ref="K2219:K2221"/>
    <mergeCell ref="L2219:L2221"/>
    <mergeCell ref="A2219:A2221"/>
    <mergeCell ref="B2219:B2221"/>
    <mergeCell ref="C2219:C2221"/>
    <mergeCell ref="D2219:D2221"/>
    <mergeCell ref="E2219:E2221"/>
    <mergeCell ref="F2219:F2221"/>
    <mergeCell ref="L2231:L2232"/>
    <mergeCell ref="M2231:M2232"/>
    <mergeCell ref="N2231:N2232"/>
    <mergeCell ref="O2231:O2232"/>
    <mergeCell ref="P2231:P2232"/>
    <mergeCell ref="F2231:F2232"/>
    <mergeCell ref="G2231:G2232"/>
    <mergeCell ref="H2231:H2232"/>
    <mergeCell ref="I2231:I2232"/>
    <mergeCell ref="J2231:J2232"/>
    <mergeCell ref="K2231:K2232"/>
    <mergeCell ref="M2229:M2230"/>
    <mergeCell ref="N2229:N2230"/>
    <mergeCell ref="O2229:O2230"/>
    <mergeCell ref="P2229:P2230"/>
    <mergeCell ref="A2231:A2232"/>
    <mergeCell ref="B2231:B2232"/>
    <mergeCell ref="C2231:C2232"/>
    <mergeCell ref="D2231:D2232"/>
    <mergeCell ref="E2231:E2232"/>
    <mergeCell ref="G2229:G2230"/>
    <mergeCell ref="H2229:H2230"/>
    <mergeCell ref="I2229:I2230"/>
    <mergeCell ref="J2229:J2230"/>
    <mergeCell ref="K2229:K2230"/>
    <mergeCell ref="L2229:L2230"/>
    <mergeCell ref="A2229:A2230"/>
    <mergeCell ref="B2229:B2230"/>
    <mergeCell ref="C2229:C2230"/>
    <mergeCell ref="D2229:D2230"/>
    <mergeCell ref="E2229:E2230"/>
    <mergeCell ref="F2229:F2230"/>
    <mergeCell ref="L2227:L2228"/>
    <mergeCell ref="M2227:M2228"/>
    <mergeCell ref="N2227:N2228"/>
    <mergeCell ref="O2227:O2228"/>
    <mergeCell ref="P2227:P2228"/>
    <mergeCell ref="F2227:F2228"/>
    <mergeCell ref="G2227:G2228"/>
    <mergeCell ref="H2227:H2228"/>
    <mergeCell ref="I2227:I2228"/>
    <mergeCell ref="J2227:J2228"/>
    <mergeCell ref="K2227:K2228"/>
    <mergeCell ref="M2239:M2242"/>
    <mergeCell ref="N2239:N2242"/>
    <mergeCell ref="O2239:O2242"/>
    <mergeCell ref="P2239:P2242"/>
    <mergeCell ref="A2243:A2245"/>
    <mergeCell ref="B2243:B2245"/>
    <mergeCell ref="C2243:C2245"/>
    <mergeCell ref="D2243:D2245"/>
    <mergeCell ref="E2243:E2245"/>
    <mergeCell ref="G2239:G2242"/>
    <mergeCell ref="H2239:H2242"/>
    <mergeCell ref="I2239:I2242"/>
    <mergeCell ref="J2239:J2242"/>
    <mergeCell ref="K2239:K2242"/>
    <mergeCell ref="L2239:L2242"/>
    <mergeCell ref="A2239:A2242"/>
    <mergeCell ref="B2239:B2242"/>
    <mergeCell ref="C2239:C2242"/>
    <mergeCell ref="D2239:D2242"/>
    <mergeCell ref="E2239:E2242"/>
    <mergeCell ref="F2239:F2242"/>
    <mergeCell ref="L2235:L2238"/>
    <mergeCell ref="M2235:M2238"/>
    <mergeCell ref="N2235:N2238"/>
    <mergeCell ref="O2235:O2238"/>
    <mergeCell ref="P2235:P2238"/>
    <mergeCell ref="F2235:F2238"/>
    <mergeCell ref="G2235:G2238"/>
    <mergeCell ref="H2235:H2238"/>
    <mergeCell ref="I2235:I2238"/>
    <mergeCell ref="J2235:J2238"/>
    <mergeCell ref="K2235:K2238"/>
    <mergeCell ref="M2233:M2234"/>
    <mergeCell ref="N2233:N2234"/>
    <mergeCell ref="O2233:O2234"/>
    <mergeCell ref="P2233:P2234"/>
    <mergeCell ref="A2235:A2238"/>
    <mergeCell ref="B2235:B2238"/>
    <mergeCell ref="C2235:C2238"/>
    <mergeCell ref="D2235:D2238"/>
    <mergeCell ref="E2235:E2238"/>
    <mergeCell ref="G2233:G2234"/>
    <mergeCell ref="H2233:H2234"/>
    <mergeCell ref="I2233:I2234"/>
    <mergeCell ref="J2233:J2234"/>
    <mergeCell ref="K2233:K2234"/>
    <mergeCell ref="L2233:L2234"/>
    <mergeCell ref="A2233:A2234"/>
    <mergeCell ref="B2233:B2234"/>
    <mergeCell ref="C2233:C2234"/>
    <mergeCell ref="D2233:D2234"/>
    <mergeCell ref="E2233:E2234"/>
    <mergeCell ref="F2233:F2234"/>
    <mergeCell ref="L2255:L2257"/>
    <mergeCell ref="M2255:M2257"/>
    <mergeCell ref="N2255:N2257"/>
    <mergeCell ref="O2255:O2257"/>
    <mergeCell ref="P2255:P2257"/>
    <mergeCell ref="F2255:F2257"/>
    <mergeCell ref="G2255:G2257"/>
    <mergeCell ref="H2255:H2257"/>
    <mergeCell ref="I2255:I2257"/>
    <mergeCell ref="J2255:J2257"/>
    <mergeCell ref="K2255:K2257"/>
    <mergeCell ref="M2246:M2248"/>
    <mergeCell ref="N2246:N2248"/>
    <mergeCell ref="O2246:O2248"/>
    <mergeCell ref="P2246:P2248"/>
    <mergeCell ref="A2255:A2257"/>
    <mergeCell ref="B2255:B2257"/>
    <mergeCell ref="C2255:C2257"/>
    <mergeCell ref="D2255:D2257"/>
    <mergeCell ref="E2255:E2257"/>
    <mergeCell ref="G2246:G2248"/>
    <mergeCell ref="H2246:H2248"/>
    <mergeCell ref="I2246:I2248"/>
    <mergeCell ref="J2246:J2248"/>
    <mergeCell ref="K2246:K2248"/>
    <mergeCell ref="L2246:L2248"/>
    <mergeCell ref="A2246:A2248"/>
    <mergeCell ref="B2246:B2248"/>
    <mergeCell ref="C2246:C2248"/>
    <mergeCell ref="D2246:D2248"/>
    <mergeCell ref="E2246:E2248"/>
    <mergeCell ref="F2246:F2248"/>
    <mergeCell ref="L2243:L2245"/>
    <mergeCell ref="M2243:M2245"/>
    <mergeCell ref="N2243:N2245"/>
    <mergeCell ref="O2243:O2245"/>
    <mergeCell ref="P2243:P2245"/>
    <mergeCell ref="F2243:F2245"/>
    <mergeCell ref="G2243:G2245"/>
    <mergeCell ref="H2243:H2245"/>
    <mergeCell ref="I2243:I2245"/>
    <mergeCell ref="J2243:J2245"/>
    <mergeCell ref="K2243:K2245"/>
    <mergeCell ref="M2264:M2265"/>
    <mergeCell ref="N2264:N2265"/>
    <mergeCell ref="O2264:O2265"/>
    <mergeCell ref="P2264:P2265"/>
    <mergeCell ref="A2266:A2267"/>
    <mergeCell ref="B2266:B2267"/>
    <mergeCell ref="C2266:C2267"/>
    <mergeCell ref="D2266:D2267"/>
    <mergeCell ref="E2266:E2267"/>
    <mergeCell ref="G2264:G2265"/>
    <mergeCell ref="H2264:H2265"/>
    <mergeCell ref="I2264:I2265"/>
    <mergeCell ref="J2264:J2265"/>
    <mergeCell ref="K2264:K2265"/>
    <mergeCell ref="L2264:L2265"/>
    <mergeCell ref="A2264:A2265"/>
    <mergeCell ref="B2264:B2265"/>
    <mergeCell ref="C2264:C2265"/>
    <mergeCell ref="D2264:D2265"/>
    <mergeCell ref="E2264:E2265"/>
    <mergeCell ref="F2264:F2265"/>
    <mergeCell ref="L2261:L2263"/>
    <mergeCell ref="M2261:M2263"/>
    <mergeCell ref="N2261:N2263"/>
    <mergeCell ref="O2261:O2263"/>
    <mergeCell ref="P2261:P2263"/>
    <mergeCell ref="F2261:F2263"/>
    <mergeCell ref="G2261:G2263"/>
    <mergeCell ref="H2261:H2263"/>
    <mergeCell ref="I2261:I2263"/>
    <mergeCell ref="J2261:J2263"/>
    <mergeCell ref="K2261:K2263"/>
    <mergeCell ref="M2258:M2260"/>
    <mergeCell ref="N2258:N2260"/>
    <mergeCell ref="O2258:O2260"/>
    <mergeCell ref="P2258:P2260"/>
    <mergeCell ref="A2261:A2263"/>
    <mergeCell ref="B2261:B2263"/>
    <mergeCell ref="C2261:C2263"/>
    <mergeCell ref="D2261:D2263"/>
    <mergeCell ref="E2261:E2263"/>
    <mergeCell ref="G2258:G2260"/>
    <mergeCell ref="H2258:H2260"/>
    <mergeCell ref="I2258:I2260"/>
    <mergeCell ref="J2258:J2260"/>
    <mergeCell ref="K2258:K2260"/>
    <mergeCell ref="L2258:L2260"/>
    <mergeCell ref="A2258:A2260"/>
    <mergeCell ref="B2258:B2260"/>
    <mergeCell ref="C2258:C2260"/>
    <mergeCell ref="D2258:D2260"/>
    <mergeCell ref="E2258:E2260"/>
    <mergeCell ref="F2258:F2260"/>
    <mergeCell ref="L2270:L2272"/>
    <mergeCell ref="M2270:M2272"/>
    <mergeCell ref="N2270:N2272"/>
    <mergeCell ref="O2270:O2272"/>
    <mergeCell ref="P2270:P2272"/>
    <mergeCell ref="F2270:F2272"/>
    <mergeCell ref="G2270:G2272"/>
    <mergeCell ref="H2270:H2272"/>
    <mergeCell ref="I2270:I2272"/>
    <mergeCell ref="J2270:J2272"/>
    <mergeCell ref="K2270:K2272"/>
    <mergeCell ref="M2268:M2269"/>
    <mergeCell ref="N2268:N2269"/>
    <mergeCell ref="O2268:O2269"/>
    <mergeCell ref="P2268:P2269"/>
    <mergeCell ref="A2270:A2272"/>
    <mergeCell ref="B2270:B2272"/>
    <mergeCell ref="C2270:C2272"/>
    <mergeCell ref="D2270:D2272"/>
    <mergeCell ref="E2270:E2272"/>
    <mergeCell ref="G2268:G2269"/>
    <mergeCell ref="H2268:H2269"/>
    <mergeCell ref="I2268:I2269"/>
    <mergeCell ref="J2268:J2269"/>
    <mergeCell ref="K2268:K2269"/>
    <mergeCell ref="L2268:L2269"/>
    <mergeCell ref="A2268:A2269"/>
    <mergeCell ref="B2268:B2269"/>
    <mergeCell ref="C2268:C2269"/>
    <mergeCell ref="D2268:D2269"/>
    <mergeCell ref="E2268:E2269"/>
    <mergeCell ref="F2268:F2269"/>
    <mergeCell ref="L2266:L2267"/>
    <mergeCell ref="M2266:M2267"/>
    <mergeCell ref="N2266:N2267"/>
    <mergeCell ref="O2266:O2267"/>
    <mergeCell ref="P2266:P2267"/>
    <mergeCell ref="F2266:F2267"/>
    <mergeCell ref="G2266:G2267"/>
    <mergeCell ref="H2266:H2267"/>
    <mergeCell ref="I2266:I2267"/>
    <mergeCell ref="J2266:J2267"/>
    <mergeCell ref="K2266:K2267"/>
    <mergeCell ref="M2284:M2285"/>
    <mergeCell ref="N2284:N2285"/>
    <mergeCell ref="O2284:O2285"/>
    <mergeCell ref="P2284:P2285"/>
    <mergeCell ref="A2286:A2287"/>
    <mergeCell ref="B2286:B2287"/>
    <mergeCell ref="C2286:C2287"/>
    <mergeCell ref="D2286:D2287"/>
    <mergeCell ref="E2286:E2287"/>
    <mergeCell ref="G2284:G2285"/>
    <mergeCell ref="H2284:H2285"/>
    <mergeCell ref="I2284:I2285"/>
    <mergeCell ref="J2284:J2285"/>
    <mergeCell ref="K2284:K2285"/>
    <mergeCell ref="L2284:L2285"/>
    <mergeCell ref="A2284:A2285"/>
    <mergeCell ref="B2284:B2285"/>
    <mergeCell ref="C2284:C2285"/>
    <mergeCell ref="D2284:D2285"/>
    <mergeCell ref="E2284:E2285"/>
    <mergeCell ref="F2284:F2285"/>
    <mergeCell ref="L2278:L2279"/>
    <mergeCell ref="M2278:M2279"/>
    <mergeCell ref="N2278:N2279"/>
    <mergeCell ref="O2278:O2279"/>
    <mergeCell ref="P2278:P2279"/>
    <mergeCell ref="F2278:F2279"/>
    <mergeCell ref="G2278:G2279"/>
    <mergeCell ref="H2278:H2279"/>
    <mergeCell ref="I2278:I2279"/>
    <mergeCell ref="J2278:J2279"/>
    <mergeCell ref="K2278:K2279"/>
    <mergeCell ref="M2273:M2274"/>
    <mergeCell ref="N2273:N2274"/>
    <mergeCell ref="O2273:O2274"/>
    <mergeCell ref="P2273:P2274"/>
    <mergeCell ref="A2278:A2279"/>
    <mergeCell ref="B2278:B2279"/>
    <mergeCell ref="C2278:C2279"/>
    <mergeCell ref="D2278:D2279"/>
    <mergeCell ref="E2278:E2279"/>
    <mergeCell ref="G2273:G2274"/>
    <mergeCell ref="H2273:H2274"/>
    <mergeCell ref="I2273:I2274"/>
    <mergeCell ref="J2273:J2274"/>
    <mergeCell ref="K2273:K2274"/>
    <mergeCell ref="L2273:L2274"/>
    <mergeCell ref="A2273:A2274"/>
    <mergeCell ref="B2273:B2274"/>
    <mergeCell ref="C2273:C2274"/>
    <mergeCell ref="D2273:D2274"/>
    <mergeCell ref="E2273:E2274"/>
    <mergeCell ref="F2273:F2274"/>
    <mergeCell ref="L2290:L2291"/>
    <mergeCell ref="M2290:M2291"/>
    <mergeCell ref="N2290:N2291"/>
    <mergeCell ref="O2290:O2291"/>
    <mergeCell ref="P2290:P2291"/>
    <mergeCell ref="F2290:F2291"/>
    <mergeCell ref="G2290:G2291"/>
    <mergeCell ref="H2290:H2291"/>
    <mergeCell ref="I2290:I2291"/>
    <mergeCell ref="J2290:J2291"/>
    <mergeCell ref="K2290:K2291"/>
    <mergeCell ref="M2288:M2289"/>
    <mergeCell ref="N2288:N2289"/>
    <mergeCell ref="O2288:O2289"/>
    <mergeCell ref="P2288:P2289"/>
    <mergeCell ref="A2290:A2291"/>
    <mergeCell ref="B2290:B2291"/>
    <mergeCell ref="C2290:C2291"/>
    <mergeCell ref="D2290:D2291"/>
    <mergeCell ref="E2290:E2291"/>
    <mergeCell ref="G2288:G2289"/>
    <mergeCell ref="H2288:H2289"/>
    <mergeCell ref="I2288:I2289"/>
    <mergeCell ref="J2288:J2289"/>
    <mergeCell ref="K2288:K2289"/>
    <mergeCell ref="L2288:L2289"/>
    <mergeCell ref="A2288:A2289"/>
    <mergeCell ref="B2288:B2289"/>
    <mergeCell ref="C2288:C2289"/>
    <mergeCell ref="D2288:D2289"/>
    <mergeCell ref="E2288:E2289"/>
    <mergeCell ref="F2288:F2289"/>
    <mergeCell ref="L2286:L2287"/>
    <mergeCell ref="M2286:M2287"/>
    <mergeCell ref="N2286:N2287"/>
    <mergeCell ref="O2286:O2287"/>
    <mergeCell ref="P2286:P2287"/>
    <mergeCell ref="F2286:F2287"/>
    <mergeCell ref="G2286:G2287"/>
    <mergeCell ref="H2286:H2287"/>
    <mergeCell ref="I2286:I2287"/>
    <mergeCell ref="J2286:J2287"/>
    <mergeCell ref="K2286:K2287"/>
    <mergeCell ref="M2300:M2301"/>
    <mergeCell ref="N2300:N2301"/>
    <mergeCell ref="O2300:O2301"/>
    <mergeCell ref="P2300:P2301"/>
    <mergeCell ref="A2302:A2303"/>
    <mergeCell ref="B2302:B2303"/>
    <mergeCell ref="C2302:C2303"/>
    <mergeCell ref="D2302:D2303"/>
    <mergeCell ref="E2302:E2303"/>
    <mergeCell ref="G2300:G2301"/>
    <mergeCell ref="H2300:H2301"/>
    <mergeCell ref="I2300:I2301"/>
    <mergeCell ref="J2300:J2301"/>
    <mergeCell ref="K2300:K2301"/>
    <mergeCell ref="L2300:L2301"/>
    <mergeCell ref="A2300:A2301"/>
    <mergeCell ref="B2300:B2301"/>
    <mergeCell ref="C2300:C2301"/>
    <mergeCell ref="D2300:D2301"/>
    <mergeCell ref="E2300:E2301"/>
    <mergeCell ref="F2300:F2301"/>
    <mergeCell ref="L2297:L2298"/>
    <mergeCell ref="M2297:M2298"/>
    <mergeCell ref="N2297:N2298"/>
    <mergeCell ref="O2297:O2298"/>
    <mergeCell ref="P2297:P2298"/>
    <mergeCell ref="F2297:F2298"/>
    <mergeCell ref="G2297:G2298"/>
    <mergeCell ref="H2297:H2298"/>
    <mergeCell ref="I2297:I2298"/>
    <mergeCell ref="J2297:J2298"/>
    <mergeCell ref="K2297:K2298"/>
    <mergeCell ref="M2294:M2295"/>
    <mergeCell ref="N2294:N2295"/>
    <mergeCell ref="O2294:O2295"/>
    <mergeCell ref="P2294:P2295"/>
    <mergeCell ref="A2297:A2298"/>
    <mergeCell ref="B2297:B2298"/>
    <mergeCell ref="C2297:C2298"/>
    <mergeCell ref="D2297:D2298"/>
    <mergeCell ref="E2297:E2298"/>
    <mergeCell ref="G2294:G2295"/>
    <mergeCell ref="H2294:H2295"/>
    <mergeCell ref="I2294:I2295"/>
    <mergeCell ref="J2294:J2295"/>
    <mergeCell ref="K2294:K2295"/>
    <mergeCell ref="L2294:L2295"/>
    <mergeCell ref="A2294:A2295"/>
    <mergeCell ref="B2294:B2295"/>
    <mergeCell ref="C2294:C2295"/>
    <mergeCell ref="D2294:D2295"/>
    <mergeCell ref="E2294:E2295"/>
    <mergeCell ref="F2294:F2295"/>
    <mergeCell ref="L2307:L2308"/>
    <mergeCell ref="M2307:M2308"/>
    <mergeCell ref="N2307:N2308"/>
    <mergeCell ref="O2307:O2308"/>
    <mergeCell ref="P2307:P2308"/>
    <mergeCell ref="F2307:F2308"/>
    <mergeCell ref="G2307:G2308"/>
    <mergeCell ref="H2307:H2308"/>
    <mergeCell ref="I2307:I2308"/>
    <mergeCell ref="J2307:J2308"/>
    <mergeCell ref="K2307:K2308"/>
    <mergeCell ref="M2304:M2306"/>
    <mergeCell ref="N2304:N2306"/>
    <mergeCell ref="O2304:O2306"/>
    <mergeCell ref="P2304:P2306"/>
    <mergeCell ref="A2307:A2308"/>
    <mergeCell ref="B2307:B2308"/>
    <mergeCell ref="C2307:C2308"/>
    <mergeCell ref="D2307:D2308"/>
    <mergeCell ref="E2307:E2308"/>
    <mergeCell ref="G2304:G2306"/>
    <mergeCell ref="H2304:H2306"/>
    <mergeCell ref="I2304:I2306"/>
    <mergeCell ref="J2304:J2306"/>
    <mergeCell ref="K2304:K2306"/>
    <mergeCell ref="L2304:L2306"/>
    <mergeCell ref="A2304:A2306"/>
    <mergeCell ref="B2304:B2306"/>
    <mergeCell ref="C2304:C2306"/>
    <mergeCell ref="D2304:D2306"/>
    <mergeCell ref="E2304:E2306"/>
    <mergeCell ref="F2304:F2306"/>
    <mergeCell ref="L2302:L2303"/>
    <mergeCell ref="M2302:M2303"/>
    <mergeCell ref="N2302:N2303"/>
    <mergeCell ref="O2302:O2303"/>
    <mergeCell ref="P2302:P2303"/>
    <mergeCell ref="F2302:F2303"/>
    <mergeCell ref="G2302:G2303"/>
    <mergeCell ref="H2302:H2303"/>
    <mergeCell ref="I2302:I2303"/>
    <mergeCell ref="J2302:J2303"/>
    <mergeCell ref="K2302:K2303"/>
    <mergeCell ref="M2316:M2318"/>
    <mergeCell ref="N2316:N2318"/>
    <mergeCell ref="O2316:O2318"/>
    <mergeCell ref="P2316:P2318"/>
    <mergeCell ref="A2319:A2320"/>
    <mergeCell ref="B2319:B2320"/>
    <mergeCell ref="C2319:C2320"/>
    <mergeCell ref="D2319:D2320"/>
    <mergeCell ref="E2319:E2320"/>
    <mergeCell ref="G2316:G2318"/>
    <mergeCell ref="H2316:H2318"/>
    <mergeCell ref="I2316:I2318"/>
    <mergeCell ref="J2316:J2318"/>
    <mergeCell ref="K2316:K2318"/>
    <mergeCell ref="L2316:L2318"/>
    <mergeCell ref="A2316:A2318"/>
    <mergeCell ref="B2316:B2318"/>
    <mergeCell ref="C2316:C2318"/>
    <mergeCell ref="D2316:D2318"/>
    <mergeCell ref="E2316:E2318"/>
    <mergeCell ref="F2316:F2318"/>
    <mergeCell ref="L2312:L2313"/>
    <mergeCell ref="M2312:M2313"/>
    <mergeCell ref="N2312:N2313"/>
    <mergeCell ref="O2312:O2313"/>
    <mergeCell ref="P2312:P2313"/>
    <mergeCell ref="F2312:F2313"/>
    <mergeCell ref="G2312:G2313"/>
    <mergeCell ref="H2312:H2313"/>
    <mergeCell ref="I2312:I2313"/>
    <mergeCell ref="J2312:J2313"/>
    <mergeCell ref="K2312:K2313"/>
    <mergeCell ref="M2309:M2310"/>
    <mergeCell ref="N2309:N2310"/>
    <mergeCell ref="O2309:O2310"/>
    <mergeCell ref="P2309:P2310"/>
    <mergeCell ref="A2312:A2313"/>
    <mergeCell ref="B2312:B2313"/>
    <mergeCell ref="C2312:C2313"/>
    <mergeCell ref="D2312:D2313"/>
    <mergeCell ref="E2312:E2313"/>
    <mergeCell ref="G2309:G2310"/>
    <mergeCell ref="H2309:H2310"/>
    <mergeCell ref="I2309:I2310"/>
    <mergeCell ref="J2309:J2310"/>
    <mergeCell ref="K2309:K2310"/>
    <mergeCell ref="L2309:L2310"/>
    <mergeCell ref="A2309:A2310"/>
    <mergeCell ref="B2309:B2310"/>
    <mergeCell ref="C2309:C2310"/>
    <mergeCell ref="D2309:D2310"/>
    <mergeCell ref="E2309:E2310"/>
    <mergeCell ref="F2309:F2310"/>
    <mergeCell ref="L2324:L2326"/>
    <mergeCell ref="M2324:M2326"/>
    <mergeCell ref="N2324:N2326"/>
    <mergeCell ref="O2324:O2326"/>
    <mergeCell ref="P2324:P2326"/>
    <mergeCell ref="F2324:F2326"/>
    <mergeCell ref="G2324:G2326"/>
    <mergeCell ref="H2324:H2326"/>
    <mergeCell ref="I2324:I2326"/>
    <mergeCell ref="J2324:J2326"/>
    <mergeCell ref="K2324:K2326"/>
    <mergeCell ref="M2321:M2322"/>
    <mergeCell ref="N2321:N2322"/>
    <mergeCell ref="O2321:O2322"/>
    <mergeCell ref="P2321:P2322"/>
    <mergeCell ref="A2324:A2326"/>
    <mergeCell ref="B2324:B2326"/>
    <mergeCell ref="C2324:C2326"/>
    <mergeCell ref="D2324:D2326"/>
    <mergeCell ref="E2324:E2326"/>
    <mergeCell ref="G2321:G2322"/>
    <mergeCell ref="H2321:H2322"/>
    <mergeCell ref="I2321:I2322"/>
    <mergeCell ref="J2321:J2322"/>
    <mergeCell ref="K2321:K2322"/>
    <mergeCell ref="L2321:L2322"/>
    <mergeCell ref="A2321:A2322"/>
    <mergeCell ref="B2321:B2322"/>
    <mergeCell ref="C2321:C2322"/>
    <mergeCell ref="D2321:D2322"/>
    <mergeCell ref="E2321:E2322"/>
    <mergeCell ref="F2321:F2322"/>
    <mergeCell ref="L2319:L2320"/>
    <mergeCell ref="M2319:M2320"/>
    <mergeCell ref="N2319:N2320"/>
    <mergeCell ref="O2319:O2320"/>
    <mergeCell ref="P2319:P2320"/>
    <mergeCell ref="F2319:F2320"/>
    <mergeCell ref="G2319:G2320"/>
    <mergeCell ref="H2319:H2320"/>
    <mergeCell ref="I2319:I2320"/>
    <mergeCell ref="J2319:J2320"/>
    <mergeCell ref="K2319:K2320"/>
    <mergeCell ref="M2353:M2354"/>
    <mergeCell ref="N2353:N2354"/>
    <mergeCell ref="O2353:O2354"/>
    <mergeCell ref="P2353:P2354"/>
    <mergeCell ref="A2358:A2359"/>
    <mergeCell ref="B2358:B2359"/>
    <mergeCell ref="C2358:C2359"/>
    <mergeCell ref="D2358:D2359"/>
    <mergeCell ref="E2358:E2359"/>
    <mergeCell ref="G2353:G2354"/>
    <mergeCell ref="H2353:H2354"/>
    <mergeCell ref="I2353:I2354"/>
    <mergeCell ref="J2353:J2354"/>
    <mergeCell ref="K2353:K2354"/>
    <mergeCell ref="L2353:L2354"/>
    <mergeCell ref="A2353:A2354"/>
    <mergeCell ref="B2353:B2354"/>
    <mergeCell ref="C2353:C2354"/>
    <mergeCell ref="D2353:D2354"/>
    <mergeCell ref="E2353:E2354"/>
    <mergeCell ref="F2353:F2354"/>
    <mergeCell ref="L2347:L2348"/>
    <mergeCell ref="M2347:M2348"/>
    <mergeCell ref="N2347:N2348"/>
    <mergeCell ref="O2347:O2348"/>
    <mergeCell ref="P2347:P2348"/>
    <mergeCell ref="F2347:F2348"/>
    <mergeCell ref="G2347:G2348"/>
    <mergeCell ref="H2347:H2348"/>
    <mergeCell ref="I2347:I2348"/>
    <mergeCell ref="J2347:J2348"/>
    <mergeCell ref="K2347:K2348"/>
    <mergeCell ref="M2328:M2329"/>
    <mergeCell ref="N2328:N2329"/>
    <mergeCell ref="O2328:O2329"/>
    <mergeCell ref="P2328:P2329"/>
    <mergeCell ref="A2347:A2348"/>
    <mergeCell ref="B2347:B2348"/>
    <mergeCell ref="C2347:C2348"/>
    <mergeCell ref="D2347:D2348"/>
    <mergeCell ref="E2347:E2348"/>
    <mergeCell ref="G2328:G2329"/>
    <mergeCell ref="H2328:H2329"/>
    <mergeCell ref="I2328:I2329"/>
    <mergeCell ref="J2328:J2329"/>
    <mergeCell ref="K2328:K2329"/>
    <mergeCell ref="L2328:L2329"/>
    <mergeCell ref="A2328:A2329"/>
    <mergeCell ref="B2328:B2329"/>
    <mergeCell ref="C2328:C2329"/>
    <mergeCell ref="D2328:D2329"/>
    <mergeCell ref="E2328:E2329"/>
    <mergeCell ref="F2328:F2329"/>
    <mergeCell ref="L2364:L2365"/>
    <mergeCell ref="M2364:M2365"/>
    <mergeCell ref="N2364:N2365"/>
    <mergeCell ref="O2364:O2365"/>
    <mergeCell ref="P2364:P2365"/>
    <mergeCell ref="F2364:F2365"/>
    <mergeCell ref="G2364:G2365"/>
    <mergeCell ref="H2364:H2365"/>
    <mergeCell ref="I2364:I2365"/>
    <mergeCell ref="J2364:J2365"/>
    <mergeCell ref="K2364:K2365"/>
    <mergeCell ref="M2362:M2363"/>
    <mergeCell ref="N2362:N2363"/>
    <mergeCell ref="O2362:O2363"/>
    <mergeCell ref="P2362:P2363"/>
    <mergeCell ref="A2364:A2365"/>
    <mergeCell ref="B2364:B2365"/>
    <mergeCell ref="C2364:C2365"/>
    <mergeCell ref="D2364:D2365"/>
    <mergeCell ref="E2364:E2365"/>
    <mergeCell ref="G2362:G2363"/>
    <mergeCell ref="H2362:H2363"/>
    <mergeCell ref="I2362:I2363"/>
    <mergeCell ref="J2362:J2363"/>
    <mergeCell ref="K2362:K2363"/>
    <mergeCell ref="L2362:L2363"/>
    <mergeCell ref="A2362:A2363"/>
    <mergeCell ref="B2362:B2363"/>
    <mergeCell ref="C2362:C2363"/>
    <mergeCell ref="D2362:D2363"/>
    <mergeCell ref="E2362:E2363"/>
    <mergeCell ref="F2362:F2363"/>
    <mergeCell ref="L2358:L2359"/>
    <mergeCell ref="M2358:M2359"/>
    <mergeCell ref="N2358:N2359"/>
    <mergeCell ref="O2358:O2359"/>
    <mergeCell ref="P2358:P2359"/>
    <mergeCell ref="F2358:F2359"/>
    <mergeCell ref="G2358:G2359"/>
    <mergeCell ref="H2358:H2359"/>
    <mergeCell ref="I2358:I2359"/>
    <mergeCell ref="J2358:J2359"/>
    <mergeCell ref="K2358:K2359"/>
    <mergeCell ref="A2379:B2379"/>
    <mergeCell ref="A2380:B2380"/>
    <mergeCell ref="M2373:M2374"/>
    <mergeCell ref="N2373:N2374"/>
    <mergeCell ref="O2373:O2374"/>
    <mergeCell ref="P2373:P2374"/>
    <mergeCell ref="A2378:B2378"/>
    <mergeCell ref="G2373:G2374"/>
    <mergeCell ref="H2373:H2374"/>
    <mergeCell ref="I2373:I2374"/>
    <mergeCell ref="J2373:J2374"/>
    <mergeCell ref="K2373:K2374"/>
    <mergeCell ref="L2373:L2374"/>
    <mergeCell ref="A2373:A2374"/>
    <mergeCell ref="B2373:B2374"/>
    <mergeCell ref="C2373:C2374"/>
    <mergeCell ref="D2373:D2374"/>
    <mergeCell ref="E2373:E2374"/>
    <mergeCell ref="F2373:F2374"/>
    <mergeCell ref="L2368:L2369"/>
    <mergeCell ref="M2368:M2369"/>
    <mergeCell ref="N2368:N2369"/>
    <mergeCell ref="O2368:O2369"/>
    <mergeCell ref="P2368:P2369"/>
    <mergeCell ref="F2368:F2369"/>
    <mergeCell ref="G2368:G2369"/>
    <mergeCell ref="H2368:H2369"/>
    <mergeCell ref="I2368:I2369"/>
    <mergeCell ref="J2368:J2369"/>
    <mergeCell ref="K2368:K2369"/>
    <mergeCell ref="M2366:M2367"/>
    <mergeCell ref="N2366:N2367"/>
    <mergeCell ref="O2366:O2367"/>
    <mergeCell ref="P2366:P2367"/>
    <mergeCell ref="A2368:A2369"/>
    <mergeCell ref="B2368:B2369"/>
    <mergeCell ref="C2368:C2369"/>
    <mergeCell ref="D2368:D2369"/>
    <mergeCell ref="E2368:E2369"/>
    <mergeCell ref="G2366:G2367"/>
    <mergeCell ref="H2366:H2367"/>
    <mergeCell ref="I2366:I2367"/>
    <mergeCell ref="J2366:J2367"/>
    <mergeCell ref="K2366:K2367"/>
    <mergeCell ref="L2366:L2367"/>
    <mergeCell ref="A2366:A2367"/>
    <mergeCell ref="B2366:B2367"/>
    <mergeCell ref="C2366:C2367"/>
    <mergeCell ref="D2366:D2367"/>
    <mergeCell ref="E2366:E2367"/>
    <mergeCell ref="F2366:F236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362"/>
  <sheetViews>
    <sheetView workbookViewId="0">
      <selection activeCell="A2" sqref="A2"/>
    </sheetView>
  </sheetViews>
  <sheetFormatPr defaultRowHeight="15"/>
  <cols>
    <col min="1" max="1" width="10.140625" customWidth="1"/>
    <col min="2" max="2" width="18" bestFit="1" customWidth="1"/>
    <col min="3" max="3" width="4" style="29" bestFit="1" customWidth="1"/>
    <col min="4" max="4" width="20" style="39" customWidth="1"/>
    <col min="5" max="6" width="8.42578125" style="35" customWidth="1"/>
    <col min="7" max="7" width="4.85546875" style="40" customWidth="1"/>
    <col min="8" max="9" width="4.140625" style="40" customWidth="1"/>
    <col min="10" max="11" width="4.140625" style="29" customWidth="1"/>
    <col min="12" max="12" width="3.42578125" style="29" customWidth="1"/>
    <col min="13" max="15" width="3.7109375" style="29" customWidth="1"/>
    <col min="16" max="16" width="31.28515625" style="39" customWidth="1"/>
    <col min="17" max="17" width="9" style="41" customWidth="1"/>
    <col min="18" max="18" width="4.42578125" style="29" customWidth="1"/>
    <col min="19" max="19" width="4.140625" style="29" customWidth="1"/>
    <col min="20" max="20" width="13" style="39" customWidth="1"/>
    <col min="21" max="21" width="12.7109375" style="42" customWidth="1"/>
    <col min="22" max="1000" width="9" customWidth="1"/>
    <col min="1001" max="1001" width="9.140625" customWidth="1"/>
  </cols>
  <sheetData>
    <row r="1" spans="1:1000" ht="122.25" customHeight="1">
      <c r="A1" s="25" t="s">
        <v>83</v>
      </c>
      <c r="B1" s="26" t="s">
        <v>84</v>
      </c>
      <c r="C1" s="27" t="s">
        <v>45</v>
      </c>
      <c r="D1" s="26" t="s">
        <v>47</v>
      </c>
      <c r="E1" s="26" t="s">
        <v>85</v>
      </c>
      <c r="F1" s="26" t="s">
        <v>86</v>
      </c>
      <c r="G1" s="27" t="s">
        <v>58</v>
      </c>
      <c r="H1" s="27" t="s">
        <v>59</v>
      </c>
      <c r="I1" s="27" t="s">
        <v>60</v>
      </c>
      <c r="J1" s="27" t="s">
        <v>87</v>
      </c>
      <c r="K1" s="27" t="s">
        <v>61</v>
      </c>
      <c r="L1" s="27" t="s">
        <v>63</v>
      </c>
      <c r="M1" s="27" t="s">
        <v>65</v>
      </c>
      <c r="N1" s="27" t="s">
        <v>67</v>
      </c>
      <c r="O1" s="27" t="s">
        <v>69</v>
      </c>
      <c r="P1" s="26" t="s">
        <v>71</v>
      </c>
      <c r="Q1" s="27" t="s">
        <v>75</v>
      </c>
      <c r="R1" s="27" t="s">
        <v>77</v>
      </c>
      <c r="S1" s="27" t="s">
        <v>78</v>
      </c>
      <c r="T1" s="26" t="s">
        <v>80</v>
      </c>
      <c r="U1" s="28" t="s">
        <v>879</v>
      </c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</row>
    <row r="2" spans="1:1000" s="35" customFormat="1">
      <c r="A2" s="30" t="s">
        <v>88</v>
      </c>
      <c r="B2" s="31" t="s">
        <v>21</v>
      </c>
      <c r="C2" s="31">
        <v>4</v>
      </c>
      <c r="D2" s="32" t="s">
        <v>89</v>
      </c>
      <c r="E2" s="33">
        <v>9</v>
      </c>
      <c r="F2" s="33">
        <v>28</v>
      </c>
      <c r="G2" s="34">
        <v>4</v>
      </c>
      <c r="H2" s="31">
        <v>2</v>
      </c>
      <c r="I2" s="31">
        <v>3</v>
      </c>
      <c r="J2" s="31">
        <v>12</v>
      </c>
      <c r="K2" s="31" t="s">
        <v>90</v>
      </c>
      <c r="L2" s="31" t="s">
        <v>91</v>
      </c>
      <c r="M2" s="31" t="s">
        <v>92</v>
      </c>
      <c r="N2" s="31" t="s">
        <v>92</v>
      </c>
      <c r="O2" s="31" t="s">
        <v>90</v>
      </c>
      <c r="P2" s="31"/>
      <c r="Q2" s="31" t="s">
        <v>93</v>
      </c>
      <c r="R2" s="31" t="s">
        <v>94</v>
      </c>
      <c r="S2" s="31" t="s">
        <v>95</v>
      </c>
      <c r="T2" s="31"/>
      <c r="U2" s="50"/>
    </row>
    <row r="3" spans="1:1000" s="35" customFormat="1">
      <c r="A3" s="30" t="s">
        <v>88</v>
      </c>
      <c r="B3" s="31" t="s">
        <v>21</v>
      </c>
      <c r="C3" s="31">
        <v>5</v>
      </c>
      <c r="D3" s="32" t="s">
        <v>89</v>
      </c>
      <c r="E3" s="33">
        <v>11</v>
      </c>
      <c r="F3" s="33">
        <v>35</v>
      </c>
      <c r="G3" s="34">
        <v>5</v>
      </c>
      <c r="H3" s="31">
        <v>2</v>
      </c>
      <c r="I3" s="31">
        <v>4</v>
      </c>
      <c r="J3" s="31">
        <v>20</v>
      </c>
      <c r="K3" s="31" t="s">
        <v>90</v>
      </c>
      <c r="L3" s="31" t="s">
        <v>91</v>
      </c>
      <c r="M3" s="31" t="s">
        <v>90</v>
      </c>
      <c r="N3" s="31" t="s">
        <v>92</v>
      </c>
      <c r="O3" s="31" t="s">
        <v>90</v>
      </c>
      <c r="P3" s="31"/>
      <c r="Q3" s="31" t="s">
        <v>93</v>
      </c>
      <c r="R3" s="31" t="s">
        <v>94</v>
      </c>
      <c r="S3" s="31" t="s">
        <v>92</v>
      </c>
      <c r="T3" s="31"/>
      <c r="U3" s="50"/>
    </row>
    <row r="4" spans="1:1000" s="35" customFormat="1">
      <c r="A4" s="106" t="s">
        <v>88</v>
      </c>
      <c r="B4" s="106" t="s">
        <v>21</v>
      </c>
      <c r="C4" s="106">
        <v>7</v>
      </c>
      <c r="D4" s="106" t="s">
        <v>96</v>
      </c>
      <c r="E4" s="109">
        <v>37</v>
      </c>
      <c r="F4" s="109">
        <v>116</v>
      </c>
      <c r="G4" s="106">
        <v>12</v>
      </c>
      <c r="H4" s="106">
        <v>1</v>
      </c>
      <c r="I4" s="106">
        <v>10</v>
      </c>
      <c r="J4" s="106">
        <v>120</v>
      </c>
      <c r="K4" s="106" t="s">
        <v>97</v>
      </c>
      <c r="L4" s="106" t="s">
        <v>91</v>
      </c>
      <c r="M4" s="106" t="s">
        <v>92</v>
      </c>
      <c r="N4" s="106" t="s">
        <v>92</v>
      </c>
      <c r="O4" s="106" t="s">
        <v>95</v>
      </c>
      <c r="P4" s="107"/>
      <c r="Q4" s="31" t="s">
        <v>98</v>
      </c>
      <c r="R4" s="31" t="s">
        <v>94</v>
      </c>
      <c r="S4" s="31" t="s">
        <v>95</v>
      </c>
      <c r="T4" s="31"/>
      <c r="U4" s="50"/>
    </row>
    <row r="5" spans="1:1000" s="35" customFormat="1">
      <c r="A5" s="106"/>
      <c r="B5" s="106"/>
      <c r="C5" s="106"/>
      <c r="D5" s="106"/>
      <c r="E5" s="109"/>
      <c r="F5" s="109"/>
      <c r="G5" s="106"/>
      <c r="H5" s="106"/>
      <c r="I5" s="106"/>
      <c r="J5" s="106"/>
      <c r="K5" s="106"/>
      <c r="L5" s="106"/>
      <c r="M5" s="106"/>
      <c r="N5" s="106"/>
      <c r="O5" s="106"/>
      <c r="P5" s="107"/>
      <c r="Q5" s="31" t="s">
        <v>99</v>
      </c>
      <c r="R5" s="31" t="s">
        <v>94</v>
      </c>
      <c r="S5" s="31" t="s">
        <v>92</v>
      </c>
      <c r="T5" s="31"/>
      <c r="U5" s="50"/>
    </row>
    <row r="6" spans="1:1000" s="35" customFormat="1">
      <c r="A6" s="106" t="s">
        <v>88</v>
      </c>
      <c r="B6" s="106" t="s">
        <v>21</v>
      </c>
      <c r="C6" s="106">
        <v>8</v>
      </c>
      <c r="D6" s="106" t="s">
        <v>96</v>
      </c>
      <c r="E6" s="109">
        <v>35</v>
      </c>
      <c r="F6" s="109">
        <v>110</v>
      </c>
      <c r="G6" s="106">
        <v>15</v>
      </c>
      <c r="H6" s="106">
        <v>3</v>
      </c>
      <c r="I6" s="106">
        <v>9</v>
      </c>
      <c r="J6" s="106">
        <v>135</v>
      </c>
      <c r="K6" s="106" t="s">
        <v>95</v>
      </c>
      <c r="L6" s="106" t="s">
        <v>91</v>
      </c>
      <c r="M6" s="106" t="s">
        <v>92</v>
      </c>
      <c r="N6" s="106" t="s">
        <v>92</v>
      </c>
      <c r="O6" s="106" t="s">
        <v>90</v>
      </c>
      <c r="P6" s="106" t="s">
        <v>100</v>
      </c>
      <c r="Q6" s="31" t="s">
        <v>99</v>
      </c>
      <c r="R6" s="31" t="s">
        <v>94</v>
      </c>
      <c r="S6" s="31" t="s">
        <v>92</v>
      </c>
      <c r="T6" s="31"/>
      <c r="U6" s="50"/>
    </row>
    <row r="7" spans="1:1000" s="35" customFormat="1">
      <c r="A7" s="106"/>
      <c r="B7" s="106"/>
      <c r="C7" s="106"/>
      <c r="D7" s="106"/>
      <c r="E7" s="109"/>
      <c r="F7" s="10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1" t="s">
        <v>98</v>
      </c>
      <c r="R7" s="31" t="s">
        <v>94</v>
      </c>
      <c r="S7" s="31" t="s">
        <v>95</v>
      </c>
      <c r="T7" s="31"/>
      <c r="U7" s="50"/>
    </row>
    <row r="8" spans="1:1000" s="35" customFormat="1">
      <c r="A8" s="30" t="s">
        <v>88</v>
      </c>
      <c r="B8" s="31" t="s">
        <v>21</v>
      </c>
      <c r="C8" s="31">
        <v>9</v>
      </c>
      <c r="D8" s="32" t="s">
        <v>101</v>
      </c>
      <c r="E8" s="33">
        <v>35</v>
      </c>
      <c r="F8" s="33">
        <v>110</v>
      </c>
      <c r="G8" s="34">
        <v>17</v>
      </c>
      <c r="H8" s="31">
        <v>4</v>
      </c>
      <c r="I8" s="31">
        <v>9</v>
      </c>
      <c r="J8" s="31">
        <v>153</v>
      </c>
      <c r="K8" s="31" t="s">
        <v>97</v>
      </c>
      <c r="L8" s="31" t="s">
        <v>91</v>
      </c>
      <c r="M8" s="31" t="s">
        <v>92</v>
      </c>
      <c r="N8" s="31" t="s">
        <v>92</v>
      </c>
      <c r="O8" s="31" t="s">
        <v>90</v>
      </c>
      <c r="P8" s="31" t="s">
        <v>100</v>
      </c>
      <c r="Q8" s="31" t="s">
        <v>98</v>
      </c>
      <c r="R8" s="31" t="s">
        <v>94</v>
      </c>
      <c r="S8" s="31" t="s">
        <v>95</v>
      </c>
      <c r="T8" s="31"/>
      <c r="U8" s="50"/>
    </row>
    <row r="9" spans="1:1000" s="35" customFormat="1">
      <c r="A9" s="106" t="s">
        <v>88</v>
      </c>
      <c r="B9" s="106" t="s">
        <v>21</v>
      </c>
      <c r="C9" s="106">
        <v>10</v>
      </c>
      <c r="D9" s="106" t="s">
        <v>101</v>
      </c>
      <c r="E9" s="109">
        <v>49</v>
      </c>
      <c r="F9" s="109">
        <v>154</v>
      </c>
      <c r="G9" s="106">
        <v>16</v>
      </c>
      <c r="H9" s="106">
        <v>4</v>
      </c>
      <c r="I9" s="106">
        <v>10</v>
      </c>
      <c r="J9" s="106">
        <v>160</v>
      </c>
      <c r="K9" s="106" t="s">
        <v>97</v>
      </c>
      <c r="L9" s="106" t="s">
        <v>91</v>
      </c>
      <c r="M9" s="106" t="s">
        <v>92</v>
      </c>
      <c r="N9" s="106" t="s">
        <v>92</v>
      </c>
      <c r="O9" s="106" t="s">
        <v>90</v>
      </c>
      <c r="P9" s="107"/>
      <c r="Q9" s="31" t="s">
        <v>98</v>
      </c>
      <c r="R9" s="31" t="s">
        <v>94</v>
      </c>
      <c r="S9" s="31" t="s">
        <v>95</v>
      </c>
      <c r="T9" s="31"/>
      <c r="U9" s="50"/>
    </row>
    <row r="10" spans="1:1000" s="35" customFormat="1">
      <c r="A10" s="106"/>
      <c r="B10" s="106"/>
      <c r="C10" s="106"/>
      <c r="D10" s="106"/>
      <c r="E10" s="109"/>
      <c r="F10" s="109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31" t="s">
        <v>99</v>
      </c>
      <c r="R10" s="31" t="s">
        <v>94</v>
      </c>
      <c r="S10" s="31" t="s">
        <v>90</v>
      </c>
      <c r="T10" s="31"/>
      <c r="U10" s="50"/>
    </row>
    <row r="11" spans="1:1000" s="35" customFormat="1">
      <c r="A11" s="30" t="s">
        <v>88</v>
      </c>
      <c r="B11" s="31" t="s">
        <v>21</v>
      </c>
      <c r="C11" s="31">
        <v>11</v>
      </c>
      <c r="D11" s="32" t="s">
        <v>96</v>
      </c>
      <c r="E11" s="33">
        <v>32</v>
      </c>
      <c r="F11" s="33">
        <v>101</v>
      </c>
      <c r="G11" s="34">
        <v>14</v>
      </c>
      <c r="H11" s="31">
        <v>4</v>
      </c>
      <c r="I11" s="31">
        <v>8</v>
      </c>
      <c r="J11" s="31">
        <v>112</v>
      </c>
      <c r="K11" s="31" t="s">
        <v>95</v>
      </c>
      <c r="L11" s="31" t="s">
        <v>91</v>
      </c>
      <c r="M11" s="31" t="s">
        <v>90</v>
      </c>
      <c r="N11" s="31" t="s">
        <v>92</v>
      </c>
      <c r="O11" s="31" t="s">
        <v>90</v>
      </c>
      <c r="P11" s="31"/>
      <c r="Q11" s="31" t="s">
        <v>98</v>
      </c>
      <c r="R11" s="31" t="s">
        <v>94</v>
      </c>
      <c r="S11" s="31" t="s">
        <v>95</v>
      </c>
      <c r="T11" s="31"/>
      <c r="U11" s="50"/>
    </row>
    <row r="12" spans="1:1000" s="35" customFormat="1">
      <c r="A12" s="106" t="s">
        <v>88</v>
      </c>
      <c r="B12" s="106" t="s">
        <v>21</v>
      </c>
      <c r="C12" s="106">
        <v>12</v>
      </c>
      <c r="D12" s="106" t="s">
        <v>96</v>
      </c>
      <c r="E12" s="109">
        <v>46</v>
      </c>
      <c r="F12" s="109">
        <v>145</v>
      </c>
      <c r="G12" s="106">
        <v>16</v>
      </c>
      <c r="H12" s="106">
        <v>3</v>
      </c>
      <c r="I12" s="106">
        <v>10</v>
      </c>
      <c r="J12" s="106">
        <v>160</v>
      </c>
      <c r="K12" s="106" t="s">
        <v>97</v>
      </c>
      <c r="L12" s="106" t="s">
        <v>91</v>
      </c>
      <c r="M12" s="106" t="s">
        <v>92</v>
      </c>
      <c r="N12" s="106" t="s">
        <v>90</v>
      </c>
      <c r="O12" s="106" t="s">
        <v>90</v>
      </c>
      <c r="P12" s="106" t="s">
        <v>102</v>
      </c>
      <c r="Q12" s="31" t="s">
        <v>99</v>
      </c>
      <c r="R12" s="31" t="s">
        <v>94</v>
      </c>
      <c r="S12" s="31" t="s">
        <v>92</v>
      </c>
      <c r="T12" s="31"/>
      <c r="U12" s="50"/>
    </row>
    <row r="13" spans="1:1000" s="35" customFormat="1" ht="24">
      <c r="A13" s="106"/>
      <c r="B13" s="106"/>
      <c r="C13" s="106"/>
      <c r="D13" s="106"/>
      <c r="E13" s="109"/>
      <c r="F13" s="109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31" t="s">
        <v>98</v>
      </c>
      <c r="R13" s="31" t="s">
        <v>94</v>
      </c>
      <c r="S13" s="31" t="s">
        <v>95</v>
      </c>
      <c r="T13" s="31" t="s">
        <v>103</v>
      </c>
      <c r="U13" s="50"/>
    </row>
    <row r="14" spans="1:1000" s="35" customFormat="1" ht="24">
      <c r="A14" s="30" t="s">
        <v>88</v>
      </c>
      <c r="B14" s="31" t="s">
        <v>21</v>
      </c>
      <c r="C14" s="31">
        <v>13</v>
      </c>
      <c r="D14" s="32" t="s">
        <v>96</v>
      </c>
      <c r="E14" s="33">
        <v>32</v>
      </c>
      <c r="F14" s="33">
        <v>101</v>
      </c>
      <c r="G14" s="34">
        <v>13</v>
      </c>
      <c r="H14" s="31">
        <v>3</v>
      </c>
      <c r="I14" s="31">
        <v>8</v>
      </c>
      <c r="J14" s="31">
        <v>104</v>
      </c>
      <c r="K14" s="31" t="s">
        <v>95</v>
      </c>
      <c r="L14" s="31" t="s">
        <v>91</v>
      </c>
      <c r="M14" s="31" t="s">
        <v>92</v>
      </c>
      <c r="N14" s="31" t="s">
        <v>92</v>
      </c>
      <c r="O14" s="31" t="s">
        <v>92</v>
      </c>
      <c r="P14" s="31" t="s">
        <v>102</v>
      </c>
      <c r="Q14" s="31" t="s">
        <v>98</v>
      </c>
      <c r="R14" s="31" t="s">
        <v>94</v>
      </c>
      <c r="S14" s="31" t="s">
        <v>95</v>
      </c>
      <c r="T14" s="31" t="s">
        <v>103</v>
      </c>
      <c r="U14" s="50"/>
    </row>
    <row r="15" spans="1:1000" s="35" customFormat="1">
      <c r="A15" s="106" t="s">
        <v>88</v>
      </c>
      <c r="B15" s="106" t="s">
        <v>21</v>
      </c>
      <c r="C15" s="106">
        <v>14</v>
      </c>
      <c r="D15" s="106" t="s">
        <v>96</v>
      </c>
      <c r="E15" s="109">
        <v>33</v>
      </c>
      <c r="F15" s="109">
        <v>104</v>
      </c>
      <c r="G15" s="106">
        <v>14</v>
      </c>
      <c r="H15" s="106">
        <v>3</v>
      </c>
      <c r="I15" s="106">
        <v>9</v>
      </c>
      <c r="J15" s="106">
        <v>126</v>
      </c>
      <c r="K15" s="106" t="s">
        <v>95</v>
      </c>
      <c r="L15" s="106" t="s">
        <v>91</v>
      </c>
      <c r="M15" s="106" t="s">
        <v>92</v>
      </c>
      <c r="N15" s="106" t="s">
        <v>92</v>
      </c>
      <c r="O15" s="106" t="s">
        <v>92</v>
      </c>
      <c r="P15" s="107"/>
      <c r="Q15" s="31" t="s">
        <v>98</v>
      </c>
      <c r="R15" s="31" t="s">
        <v>94</v>
      </c>
      <c r="S15" s="31" t="s">
        <v>95</v>
      </c>
      <c r="T15" s="31"/>
      <c r="U15" s="50"/>
    </row>
    <row r="16" spans="1:1000" s="35" customFormat="1">
      <c r="A16" s="106"/>
      <c r="B16" s="106"/>
      <c r="C16" s="106"/>
      <c r="D16" s="106"/>
      <c r="E16" s="109"/>
      <c r="F16" s="109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31" t="s">
        <v>99</v>
      </c>
      <c r="R16" s="31" t="s">
        <v>94</v>
      </c>
      <c r="S16" s="31" t="s">
        <v>90</v>
      </c>
      <c r="T16" s="31"/>
      <c r="U16" s="50"/>
    </row>
    <row r="17" spans="1:21" s="35" customFormat="1" ht="24">
      <c r="A17" s="106" t="s">
        <v>88</v>
      </c>
      <c r="B17" s="106" t="s">
        <v>21</v>
      </c>
      <c r="C17" s="106">
        <v>15</v>
      </c>
      <c r="D17" s="106" t="s">
        <v>96</v>
      </c>
      <c r="E17" s="109">
        <v>45</v>
      </c>
      <c r="F17" s="109">
        <v>141</v>
      </c>
      <c r="G17" s="106">
        <v>16</v>
      </c>
      <c r="H17" s="106">
        <v>3</v>
      </c>
      <c r="I17" s="106">
        <v>10</v>
      </c>
      <c r="J17" s="106">
        <v>160</v>
      </c>
      <c r="K17" s="106" t="s">
        <v>97</v>
      </c>
      <c r="L17" s="106" t="s">
        <v>91</v>
      </c>
      <c r="M17" s="106" t="s">
        <v>92</v>
      </c>
      <c r="N17" s="106" t="s">
        <v>90</v>
      </c>
      <c r="O17" s="106" t="s">
        <v>90</v>
      </c>
      <c r="P17" s="106" t="s">
        <v>102</v>
      </c>
      <c r="Q17" s="31" t="s">
        <v>98</v>
      </c>
      <c r="R17" s="31" t="s">
        <v>94</v>
      </c>
      <c r="S17" s="31" t="s">
        <v>95</v>
      </c>
      <c r="T17" s="31" t="s">
        <v>103</v>
      </c>
      <c r="U17" s="50"/>
    </row>
    <row r="18" spans="1:21" s="35" customFormat="1">
      <c r="A18" s="106"/>
      <c r="B18" s="106"/>
      <c r="C18" s="106"/>
      <c r="D18" s="106"/>
      <c r="E18" s="109"/>
      <c r="F18" s="10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31" t="s">
        <v>99</v>
      </c>
      <c r="R18" s="31" t="s">
        <v>94</v>
      </c>
      <c r="S18" s="31" t="s">
        <v>90</v>
      </c>
      <c r="T18" s="31"/>
      <c r="U18" s="50"/>
    </row>
    <row r="19" spans="1:21" s="35" customFormat="1">
      <c r="A19" s="106" t="s">
        <v>88</v>
      </c>
      <c r="B19" s="106" t="s">
        <v>21</v>
      </c>
      <c r="C19" s="106">
        <v>16</v>
      </c>
      <c r="D19" s="106" t="s">
        <v>96</v>
      </c>
      <c r="E19" s="109">
        <v>52</v>
      </c>
      <c r="F19" s="109">
        <v>163</v>
      </c>
      <c r="G19" s="106">
        <v>18</v>
      </c>
      <c r="H19" s="106">
        <v>4</v>
      </c>
      <c r="I19" s="106">
        <v>10</v>
      </c>
      <c r="J19" s="106">
        <v>180</v>
      </c>
      <c r="K19" s="106" t="s">
        <v>95</v>
      </c>
      <c r="L19" s="106" t="s">
        <v>91</v>
      </c>
      <c r="M19" s="106" t="s">
        <v>92</v>
      </c>
      <c r="N19" s="106" t="s">
        <v>90</v>
      </c>
      <c r="O19" s="106" t="s">
        <v>90</v>
      </c>
      <c r="P19" s="106" t="s">
        <v>102</v>
      </c>
      <c r="Q19" s="31" t="s">
        <v>104</v>
      </c>
      <c r="R19" s="31" t="s">
        <v>94</v>
      </c>
      <c r="S19" s="31" t="s">
        <v>92</v>
      </c>
      <c r="T19" s="31" t="s">
        <v>105</v>
      </c>
      <c r="U19" s="50"/>
    </row>
    <row r="20" spans="1:21" s="35" customFormat="1">
      <c r="A20" s="106"/>
      <c r="B20" s="106"/>
      <c r="C20" s="106"/>
      <c r="D20" s="106"/>
      <c r="E20" s="109"/>
      <c r="F20" s="109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31" t="s">
        <v>106</v>
      </c>
      <c r="R20" s="31" t="s">
        <v>94</v>
      </c>
      <c r="S20" s="31" t="s">
        <v>92</v>
      </c>
      <c r="T20" s="31"/>
      <c r="U20" s="50"/>
    </row>
    <row r="21" spans="1:21" s="35" customFormat="1" ht="24">
      <c r="A21" s="106" t="s">
        <v>88</v>
      </c>
      <c r="B21" s="106" t="s">
        <v>21</v>
      </c>
      <c r="C21" s="106">
        <v>17</v>
      </c>
      <c r="D21" s="106" t="s">
        <v>96</v>
      </c>
      <c r="E21" s="109">
        <v>42</v>
      </c>
      <c r="F21" s="109">
        <v>132</v>
      </c>
      <c r="G21" s="106">
        <v>17</v>
      </c>
      <c r="H21" s="106">
        <v>5</v>
      </c>
      <c r="I21" s="106">
        <v>9</v>
      </c>
      <c r="J21" s="106">
        <v>153</v>
      </c>
      <c r="K21" s="106" t="s">
        <v>95</v>
      </c>
      <c r="L21" s="106" t="s">
        <v>91</v>
      </c>
      <c r="M21" s="106" t="s">
        <v>92</v>
      </c>
      <c r="N21" s="106" t="s">
        <v>90</v>
      </c>
      <c r="O21" s="106" t="s">
        <v>90</v>
      </c>
      <c r="P21" s="106" t="s">
        <v>102</v>
      </c>
      <c r="Q21" s="31" t="s">
        <v>98</v>
      </c>
      <c r="R21" s="31" t="s">
        <v>94</v>
      </c>
      <c r="S21" s="31" t="s">
        <v>90</v>
      </c>
      <c r="T21" s="31" t="s">
        <v>103</v>
      </c>
      <c r="U21" s="50"/>
    </row>
    <row r="22" spans="1:21" s="35" customFormat="1">
      <c r="A22" s="106"/>
      <c r="B22" s="106"/>
      <c r="C22" s="106"/>
      <c r="D22" s="106"/>
      <c r="E22" s="109"/>
      <c r="F22" s="109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31" t="s">
        <v>99</v>
      </c>
      <c r="R22" s="31" t="s">
        <v>94</v>
      </c>
      <c r="S22" s="31" t="s">
        <v>92</v>
      </c>
      <c r="T22" s="31"/>
      <c r="U22" s="50"/>
    </row>
    <row r="23" spans="1:21" s="35" customFormat="1">
      <c r="A23" s="30" t="s">
        <v>88</v>
      </c>
      <c r="B23" s="31" t="s">
        <v>21</v>
      </c>
      <c r="C23" s="31">
        <v>18</v>
      </c>
      <c r="D23" s="32" t="s">
        <v>107</v>
      </c>
      <c r="E23" s="33">
        <v>55</v>
      </c>
      <c r="F23" s="33">
        <v>173</v>
      </c>
      <c r="G23" s="34">
        <v>18</v>
      </c>
      <c r="H23" s="31">
        <v>4</v>
      </c>
      <c r="I23" s="31">
        <v>12</v>
      </c>
      <c r="J23" s="31">
        <v>216</v>
      </c>
      <c r="K23" s="31" t="s">
        <v>97</v>
      </c>
      <c r="L23" s="31" t="s">
        <v>91</v>
      </c>
      <c r="M23" s="31" t="s">
        <v>92</v>
      </c>
      <c r="N23" s="31" t="s">
        <v>92</v>
      </c>
      <c r="O23" s="31" t="s">
        <v>90</v>
      </c>
      <c r="P23" s="31"/>
      <c r="Q23" s="31" t="s">
        <v>98</v>
      </c>
      <c r="R23" s="31" t="s">
        <v>108</v>
      </c>
      <c r="S23" s="31" t="s">
        <v>95</v>
      </c>
      <c r="T23" s="31"/>
      <c r="U23" s="50"/>
    </row>
    <row r="24" spans="1:21" s="35" customFormat="1">
      <c r="A24" s="106" t="s">
        <v>88</v>
      </c>
      <c r="B24" s="106" t="s">
        <v>21</v>
      </c>
      <c r="C24" s="106">
        <v>19</v>
      </c>
      <c r="D24" s="106" t="s">
        <v>107</v>
      </c>
      <c r="E24" s="109">
        <v>48</v>
      </c>
      <c r="F24" s="109">
        <v>151</v>
      </c>
      <c r="G24" s="106">
        <v>17</v>
      </c>
      <c r="H24" s="106">
        <v>5</v>
      </c>
      <c r="I24" s="106">
        <v>9</v>
      </c>
      <c r="J24" s="106">
        <v>153</v>
      </c>
      <c r="K24" s="106" t="s">
        <v>97</v>
      </c>
      <c r="L24" s="106" t="s">
        <v>109</v>
      </c>
      <c r="M24" s="106" t="s">
        <v>90</v>
      </c>
      <c r="N24" s="106" t="s">
        <v>90</v>
      </c>
      <c r="O24" s="106" t="s">
        <v>95</v>
      </c>
      <c r="P24" s="106" t="s">
        <v>110</v>
      </c>
      <c r="Q24" s="31" t="s">
        <v>104</v>
      </c>
      <c r="R24" s="31" t="s">
        <v>94</v>
      </c>
      <c r="S24" s="31" t="s">
        <v>90</v>
      </c>
      <c r="T24" s="31" t="s">
        <v>111</v>
      </c>
      <c r="U24" s="50"/>
    </row>
    <row r="25" spans="1:21" s="35" customFormat="1">
      <c r="A25" s="106"/>
      <c r="B25" s="106"/>
      <c r="C25" s="106"/>
      <c r="D25" s="106"/>
      <c r="E25" s="109"/>
      <c r="F25" s="109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31" t="s">
        <v>106</v>
      </c>
      <c r="R25" s="31" t="s">
        <v>94</v>
      </c>
      <c r="S25" s="31" t="s">
        <v>92</v>
      </c>
      <c r="T25" s="31"/>
      <c r="U25" s="50"/>
    </row>
    <row r="26" spans="1:21" s="35" customFormat="1">
      <c r="A26" s="106" t="s">
        <v>88</v>
      </c>
      <c r="B26" s="106" t="s">
        <v>21</v>
      </c>
      <c r="C26" s="106">
        <v>20</v>
      </c>
      <c r="D26" s="106" t="s">
        <v>96</v>
      </c>
      <c r="E26" s="109">
        <v>39</v>
      </c>
      <c r="F26" s="109">
        <v>123</v>
      </c>
      <c r="G26" s="106">
        <v>12</v>
      </c>
      <c r="H26" s="106">
        <v>5</v>
      </c>
      <c r="I26" s="106">
        <v>8</v>
      </c>
      <c r="J26" s="106">
        <v>96</v>
      </c>
      <c r="K26" s="106" t="s">
        <v>95</v>
      </c>
      <c r="L26" s="106" t="s">
        <v>91</v>
      </c>
      <c r="M26" s="106" t="s">
        <v>92</v>
      </c>
      <c r="N26" s="106" t="s">
        <v>92</v>
      </c>
      <c r="O26" s="106" t="s">
        <v>90</v>
      </c>
      <c r="P26" s="107"/>
      <c r="Q26" s="31" t="s">
        <v>98</v>
      </c>
      <c r="R26" s="31" t="s">
        <v>94</v>
      </c>
      <c r="S26" s="31" t="s">
        <v>90</v>
      </c>
      <c r="T26" s="31"/>
      <c r="U26" s="50"/>
    </row>
    <row r="27" spans="1:21" s="35" customFormat="1">
      <c r="A27" s="106"/>
      <c r="B27" s="106"/>
      <c r="C27" s="106"/>
      <c r="D27" s="106"/>
      <c r="E27" s="109"/>
      <c r="F27" s="109"/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Q27" s="31" t="s">
        <v>99</v>
      </c>
      <c r="R27" s="31" t="s">
        <v>94</v>
      </c>
      <c r="S27" s="31" t="s">
        <v>90</v>
      </c>
      <c r="T27" s="31"/>
      <c r="U27" s="50"/>
    </row>
    <row r="28" spans="1:21" s="35" customFormat="1">
      <c r="A28" s="106" t="s">
        <v>88</v>
      </c>
      <c r="B28" s="106" t="s">
        <v>21</v>
      </c>
      <c r="C28" s="106">
        <v>21</v>
      </c>
      <c r="D28" s="106" t="s">
        <v>96</v>
      </c>
      <c r="E28" s="109">
        <v>31</v>
      </c>
      <c r="F28" s="109">
        <v>97</v>
      </c>
      <c r="G28" s="106">
        <v>12</v>
      </c>
      <c r="H28" s="106">
        <v>5</v>
      </c>
      <c r="I28" s="106">
        <v>8</v>
      </c>
      <c r="J28" s="106">
        <v>96</v>
      </c>
      <c r="K28" s="106" t="s">
        <v>95</v>
      </c>
      <c r="L28" s="106" t="s">
        <v>91</v>
      </c>
      <c r="M28" s="106" t="s">
        <v>92</v>
      </c>
      <c r="N28" s="106" t="s">
        <v>92</v>
      </c>
      <c r="O28" s="106" t="s">
        <v>90</v>
      </c>
      <c r="P28" s="107"/>
      <c r="Q28" s="31" t="s">
        <v>99</v>
      </c>
      <c r="R28" s="31" t="s">
        <v>94</v>
      </c>
      <c r="S28" s="31" t="s">
        <v>90</v>
      </c>
      <c r="T28" s="31"/>
      <c r="U28" s="50"/>
    </row>
    <row r="29" spans="1:21" s="35" customFormat="1">
      <c r="A29" s="106"/>
      <c r="B29" s="106"/>
      <c r="C29" s="106"/>
      <c r="D29" s="106"/>
      <c r="E29" s="109"/>
      <c r="F29" s="109"/>
      <c r="G29" s="106"/>
      <c r="H29" s="106"/>
      <c r="I29" s="106"/>
      <c r="J29" s="106"/>
      <c r="K29" s="106"/>
      <c r="L29" s="106"/>
      <c r="M29" s="106"/>
      <c r="N29" s="106"/>
      <c r="O29" s="106"/>
      <c r="P29" s="107"/>
      <c r="Q29" s="31" t="s">
        <v>98</v>
      </c>
      <c r="R29" s="31" t="s">
        <v>94</v>
      </c>
      <c r="S29" s="31" t="s">
        <v>95</v>
      </c>
      <c r="T29" s="31"/>
      <c r="U29" s="50"/>
    </row>
    <row r="30" spans="1:21" s="35" customFormat="1">
      <c r="A30" s="30" t="s">
        <v>88</v>
      </c>
      <c r="B30" s="31" t="s">
        <v>21</v>
      </c>
      <c r="C30" s="31">
        <v>22</v>
      </c>
      <c r="D30" s="32" t="s">
        <v>96</v>
      </c>
      <c r="E30" s="33">
        <v>31</v>
      </c>
      <c r="F30" s="33">
        <v>97</v>
      </c>
      <c r="G30" s="34">
        <v>14</v>
      </c>
      <c r="H30" s="31">
        <v>5</v>
      </c>
      <c r="I30" s="31">
        <v>8</v>
      </c>
      <c r="J30" s="31">
        <v>112</v>
      </c>
      <c r="K30" s="31" t="s">
        <v>95</v>
      </c>
      <c r="L30" s="31" t="s">
        <v>91</v>
      </c>
      <c r="M30" s="31" t="s">
        <v>92</v>
      </c>
      <c r="N30" s="31" t="s">
        <v>92</v>
      </c>
      <c r="O30" s="31" t="s">
        <v>90</v>
      </c>
      <c r="P30" s="31"/>
      <c r="Q30" s="31" t="s">
        <v>98</v>
      </c>
      <c r="R30" s="31" t="s">
        <v>94</v>
      </c>
      <c r="S30" s="31" t="s">
        <v>95</v>
      </c>
      <c r="T30" s="31"/>
      <c r="U30" s="50"/>
    </row>
    <row r="31" spans="1:21" s="35" customFormat="1">
      <c r="A31" s="106" t="s">
        <v>88</v>
      </c>
      <c r="B31" s="106" t="s">
        <v>21</v>
      </c>
      <c r="C31" s="106">
        <v>23</v>
      </c>
      <c r="D31" s="106" t="s">
        <v>101</v>
      </c>
      <c r="E31" s="109">
        <v>30</v>
      </c>
      <c r="F31" s="109">
        <v>94</v>
      </c>
      <c r="G31" s="106">
        <v>13</v>
      </c>
      <c r="H31" s="106">
        <v>5</v>
      </c>
      <c r="I31" s="106">
        <v>7</v>
      </c>
      <c r="J31" s="106">
        <v>91</v>
      </c>
      <c r="K31" s="106" t="s">
        <v>95</v>
      </c>
      <c r="L31" s="106" t="s">
        <v>91</v>
      </c>
      <c r="M31" s="106" t="s">
        <v>92</v>
      </c>
      <c r="N31" s="106" t="s">
        <v>92</v>
      </c>
      <c r="O31" s="106" t="s">
        <v>90</v>
      </c>
      <c r="P31" s="107"/>
      <c r="Q31" s="31" t="s">
        <v>98</v>
      </c>
      <c r="R31" s="31" t="s">
        <v>94</v>
      </c>
      <c r="S31" s="31" t="s">
        <v>95</v>
      </c>
      <c r="T31" s="31"/>
      <c r="U31" s="50"/>
    </row>
    <row r="32" spans="1:21" s="35" customFormat="1" ht="36">
      <c r="A32" s="106"/>
      <c r="B32" s="106"/>
      <c r="C32" s="106"/>
      <c r="D32" s="106"/>
      <c r="E32" s="109"/>
      <c r="F32" s="109"/>
      <c r="G32" s="106"/>
      <c r="H32" s="106"/>
      <c r="I32" s="106"/>
      <c r="J32" s="106"/>
      <c r="K32" s="106"/>
      <c r="L32" s="106"/>
      <c r="M32" s="106"/>
      <c r="N32" s="106"/>
      <c r="O32" s="106"/>
      <c r="P32" s="107"/>
      <c r="Q32" s="31" t="s">
        <v>112</v>
      </c>
      <c r="R32" s="31" t="s">
        <v>94</v>
      </c>
      <c r="S32" s="31" t="s">
        <v>92</v>
      </c>
      <c r="T32" s="31" t="s">
        <v>113</v>
      </c>
      <c r="U32" s="50"/>
    </row>
    <row r="33" spans="1:21" s="35" customFormat="1">
      <c r="A33" s="106" t="s">
        <v>88</v>
      </c>
      <c r="B33" s="106" t="s">
        <v>21</v>
      </c>
      <c r="C33" s="106">
        <v>24</v>
      </c>
      <c r="D33" s="106" t="s">
        <v>101</v>
      </c>
      <c r="E33" s="109">
        <v>34</v>
      </c>
      <c r="F33" s="109">
        <v>107</v>
      </c>
      <c r="G33" s="106">
        <v>13</v>
      </c>
      <c r="H33" s="106">
        <v>5</v>
      </c>
      <c r="I33" s="106">
        <v>7</v>
      </c>
      <c r="J33" s="106">
        <v>91</v>
      </c>
      <c r="K33" s="106" t="s">
        <v>95</v>
      </c>
      <c r="L33" s="106" t="s">
        <v>91</v>
      </c>
      <c r="M33" s="106" t="s">
        <v>92</v>
      </c>
      <c r="N33" s="106" t="s">
        <v>92</v>
      </c>
      <c r="O33" s="106" t="s">
        <v>90</v>
      </c>
      <c r="P33" s="107"/>
      <c r="Q33" s="31" t="s">
        <v>98</v>
      </c>
      <c r="R33" s="31" t="s">
        <v>94</v>
      </c>
      <c r="S33" s="31" t="s">
        <v>90</v>
      </c>
      <c r="T33" s="31"/>
      <c r="U33" s="50"/>
    </row>
    <row r="34" spans="1:21" s="35" customFormat="1" ht="36">
      <c r="A34" s="106"/>
      <c r="B34" s="106"/>
      <c r="C34" s="106"/>
      <c r="D34" s="106"/>
      <c r="E34" s="109"/>
      <c r="F34" s="109"/>
      <c r="G34" s="106"/>
      <c r="H34" s="106"/>
      <c r="I34" s="106"/>
      <c r="J34" s="106"/>
      <c r="K34" s="106"/>
      <c r="L34" s="106"/>
      <c r="M34" s="106"/>
      <c r="N34" s="106"/>
      <c r="O34" s="106"/>
      <c r="P34" s="107"/>
      <c r="Q34" s="31" t="s">
        <v>112</v>
      </c>
      <c r="R34" s="31" t="s">
        <v>94</v>
      </c>
      <c r="S34" s="31" t="s">
        <v>92</v>
      </c>
      <c r="T34" s="31" t="s">
        <v>113</v>
      </c>
      <c r="U34" s="50"/>
    </row>
    <row r="35" spans="1:21" s="35" customFormat="1">
      <c r="A35" s="30" t="s">
        <v>88</v>
      </c>
      <c r="B35" s="31" t="s">
        <v>21</v>
      </c>
      <c r="C35" s="31">
        <v>25</v>
      </c>
      <c r="D35" s="32" t="s">
        <v>101</v>
      </c>
      <c r="E35" s="33">
        <v>35</v>
      </c>
      <c r="F35" s="33">
        <v>110</v>
      </c>
      <c r="G35" s="34">
        <v>14</v>
      </c>
      <c r="H35" s="31">
        <v>4</v>
      </c>
      <c r="I35" s="31">
        <v>8</v>
      </c>
      <c r="J35" s="31">
        <v>112</v>
      </c>
      <c r="K35" s="31" t="s">
        <v>95</v>
      </c>
      <c r="L35" s="31" t="s">
        <v>91</v>
      </c>
      <c r="M35" s="31" t="s">
        <v>92</v>
      </c>
      <c r="N35" s="31" t="s">
        <v>92</v>
      </c>
      <c r="O35" s="31" t="s">
        <v>90</v>
      </c>
      <c r="P35" s="31"/>
      <c r="Q35" s="31" t="s">
        <v>98</v>
      </c>
      <c r="R35" s="31" t="s">
        <v>94</v>
      </c>
      <c r="S35" s="31" t="s">
        <v>95</v>
      </c>
      <c r="T35" s="31"/>
      <c r="U35" s="50"/>
    </row>
    <row r="36" spans="1:21" s="35" customFormat="1">
      <c r="A36" s="30" t="s">
        <v>88</v>
      </c>
      <c r="B36" s="31" t="s">
        <v>21</v>
      </c>
      <c r="C36" s="31">
        <v>26</v>
      </c>
      <c r="D36" s="32" t="s">
        <v>96</v>
      </c>
      <c r="E36" s="33">
        <v>32</v>
      </c>
      <c r="F36" s="33">
        <v>101</v>
      </c>
      <c r="G36" s="34">
        <v>13</v>
      </c>
      <c r="H36" s="31">
        <v>4</v>
      </c>
      <c r="I36" s="31">
        <v>8</v>
      </c>
      <c r="J36" s="31">
        <v>104</v>
      </c>
      <c r="K36" s="31" t="s">
        <v>95</v>
      </c>
      <c r="L36" s="31" t="s">
        <v>91</v>
      </c>
      <c r="M36" s="31" t="s">
        <v>92</v>
      </c>
      <c r="N36" s="31" t="s">
        <v>92</v>
      </c>
      <c r="O36" s="31" t="s">
        <v>90</v>
      </c>
      <c r="P36" s="31"/>
      <c r="Q36" s="31" t="s">
        <v>98</v>
      </c>
      <c r="R36" s="31" t="s">
        <v>94</v>
      </c>
      <c r="S36" s="31" t="s">
        <v>90</v>
      </c>
      <c r="T36" s="31"/>
      <c r="U36" s="50"/>
    </row>
    <row r="37" spans="1:21" s="35" customFormat="1">
      <c r="A37" s="30" t="s">
        <v>88</v>
      </c>
      <c r="B37" s="31" t="s">
        <v>21</v>
      </c>
      <c r="C37" s="31">
        <v>27</v>
      </c>
      <c r="D37" s="32" t="s">
        <v>96</v>
      </c>
      <c r="E37" s="33">
        <v>36</v>
      </c>
      <c r="F37" s="33">
        <v>113</v>
      </c>
      <c r="G37" s="34">
        <v>14</v>
      </c>
      <c r="H37" s="31">
        <v>3</v>
      </c>
      <c r="I37" s="31">
        <v>9</v>
      </c>
      <c r="J37" s="31">
        <v>126</v>
      </c>
      <c r="K37" s="31" t="s">
        <v>95</v>
      </c>
      <c r="L37" s="31" t="s">
        <v>91</v>
      </c>
      <c r="M37" s="31" t="s">
        <v>92</v>
      </c>
      <c r="N37" s="31" t="s">
        <v>92</v>
      </c>
      <c r="O37" s="31" t="s">
        <v>90</v>
      </c>
      <c r="P37" s="31"/>
      <c r="Q37" s="31" t="s">
        <v>98</v>
      </c>
      <c r="R37" s="31" t="s">
        <v>94</v>
      </c>
      <c r="S37" s="31" t="s">
        <v>95</v>
      </c>
      <c r="T37" s="31"/>
      <c r="U37" s="50"/>
    </row>
    <row r="38" spans="1:21" s="35" customFormat="1">
      <c r="A38" s="106" t="s">
        <v>88</v>
      </c>
      <c r="B38" s="106" t="s">
        <v>21</v>
      </c>
      <c r="C38" s="106">
        <v>28</v>
      </c>
      <c r="D38" s="106" t="s">
        <v>101</v>
      </c>
      <c r="E38" s="109">
        <v>45</v>
      </c>
      <c r="F38" s="109">
        <v>141</v>
      </c>
      <c r="G38" s="106">
        <v>14</v>
      </c>
      <c r="H38" s="106">
        <v>4</v>
      </c>
      <c r="I38" s="106">
        <v>9</v>
      </c>
      <c r="J38" s="106">
        <v>126</v>
      </c>
      <c r="K38" s="106" t="s">
        <v>95</v>
      </c>
      <c r="L38" s="106" t="s">
        <v>91</v>
      </c>
      <c r="M38" s="106" t="s">
        <v>92</v>
      </c>
      <c r="N38" s="106" t="s">
        <v>90</v>
      </c>
      <c r="O38" s="106" t="s">
        <v>90</v>
      </c>
      <c r="P38" s="107"/>
      <c r="Q38" s="31" t="s">
        <v>98</v>
      </c>
      <c r="R38" s="31" t="s">
        <v>94</v>
      </c>
      <c r="S38" s="31" t="s">
        <v>90</v>
      </c>
      <c r="T38" s="31"/>
      <c r="U38" s="50"/>
    </row>
    <row r="39" spans="1:21" s="35" customFormat="1" ht="24">
      <c r="A39" s="106"/>
      <c r="B39" s="106"/>
      <c r="C39" s="106"/>
      <c r="D39" s="106"/>
      <c r="E39" s="109"/>
      <c r="F39" s="109"/>
      <c r="G39" s="106"/>
      <c r="H39" s="106"/>
      <c r="I39" s="106"/>
      <c r="J39" s="106"/>
      <c r="K39" s="106"/>
      <c r="L39" s="106"/>
      <c r="M39" s="106"/>
      <c r="N39" s="106"/>
      <c r="O39" s="106"/>
      <c r="P39" s="107"/>
      <c r="Q39" s="31" t="s">
        <v>114</v>
      </c>
      <c r="R39" s="31" t="s">
        <v>94</v>
      </c>
      <c r="S39" s="31" t="s">
        <v>90</v>
      </c>
      <c r="T39" s="31" t="s">
        <v>115</v>
      </c>
      <c r="U39" s="50"/>
    </row>
    <row r="40" spans="1:21" s="35" customFormat="1">
      <c r="A40" s="30" t="s">
        <v>88</v>
      </c>
      <c r="B40" s="31" t="s">
        <v>21</v>
      </c>
      <c r="C40" s="31">
        <v>29</v>
      </c>
      <c r="D40" s="32" t="s">
        <v>96</v>
      </c>
      <c r="E40" s="33">
        <v>31</v>
      </c>
      <c r="F40" s="33">
        <v>97</v>
      </c>
      <c r="G40" s="34">
        <v>12</v>
      </c>
      <c r="H40" s="31">
        <v>3</v>
      </c>
      <c r="I40" s="31">
        <v>7</v>
      </c>
      <c r="J40" s="31">
        <v>84</v>
      </c>
      <c r="K40" s="31" t="s">
        <v>95</v>
      </c>
      <c r="L40" s="31" t="s">
        <v>91</v>
      </c>
      <c r="M40" s="31" t="s">
        <v>92</v>
      </c>
      <c r="N40" s="31" t="s">
        <v>92</v>
      </c>
      <c r="O40" s="31" t="s">
        <v>90</v>
      </c>
      <c r="P40" s="31"/>
      <c r="Q40" s="31" t="s">
        <v>98</v>
      </c>
      <c r="R40" s="31" t="s">
        <v>94</v>
      </c>
      <c r="S40" s="31" t="s">
        <v>95</v>
      </c>
      <c r="T40" s="31"/>
      <c r="U40" s="50"/>
    </row>
    <row r="41" spans="1:21" s="35" customFormat="1">
      <c r="A41" s="106" t="s">
        <v>88</v>
      </c>
      <c r="B41" s="106" t="s">
        <v>21</v>
      </c>
      <c r="C41" s="106">
        <v>30</v>
      </c>
      <c r="D41" s="106" t="s">
        <v>96</v>
      </c>
      <c r="E41" s="109">
        <v>30</v>
      </c>
      <c r="F41" s="109">
        <v>94</v>
      </c>
      <c r="G41" s="106">
        <v>11</v>
      </c>
      <c r="H41" s="106">
        <v>4</v>
      </c>
      <c r="I41" s="106">
        <v>7</v>
      </c>
      <c r="J41" s="106">
        <v>77</v>
      </c>
      <c r="K41" s="106" t="s">
        <v>95</v>
      </c>
      <c r="L41" s="106" t="s">
        <v>91</v>
      </c>
      <c r="M41" s="106" t="s">
        <v>92</v>
      </c>
      <c r="N41" s="106" t="s">
        <v>92</v>
      </c>
      <c r="O41" s="106" t="s">
        <v>90</v>
      </c>
      <c r="P41" s="106" t="s">
        <v>116</v>
      </c>
      <c r="Q41" s="31" t="s">
        <v>98</v>
      </c>
      <c r="R41" s="31" t="s">
        <v>94</v>
      </c>
      <c r="S41" s="31" t="s">
        <v>95</v>
      </c>
      <c r="T41" s="31"/>
      <c r="U41" s="50"/>
    </row>
    <row r="42" spans="1:21" s="35" customFormat="1" ht="24">
      <c r="A42" s="106"/>
      <c r="B42" s="106"/>
      <c r="C42" s="106"/>
      <c r="D42" s="106"/>
      <c r="E42" s="109"/>
      <c r="F42" s="109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31" t="s">
        <v>112</v>
      </c>
      <c r="R42" s="31" t="s">
        <v>94</v>
      </c>
      <c r="S42" s="31" t="s">
        <v>92</v>
      </c>
      <c r="T42" s="31" t="s">
        <v>117</v>
      </c>
      <c r="U42" s="50"/>
    </row>
    <row r="43" spans="1:21" s="35" customFormat="1">
      <c r="A43" s="106" t="s">
        <v>88</v>
      </c>
      <c r="B43" s="106" t="s">
        <v>21</v>
      </c>
      <c r="C43" s="106">
        <v>31</v>
      </c>
      <c r="D43" s="106" t="s">
        <v>101</v>
      </c>
      <c r="E43" s="109">
        <v>31</v>
      </c>
      <c r="F43" s="109">
        <v>97</v>
      </c>
      <c r="G43" s="106">
        <v>14</v>
      </c>
      <c r="H43" s="106">
        <v>4</v>
      </c>
      <c r="I43" s="106">
        <v>7</v>
      </c>
      <c r="J43" s="106">
        <v>98</v>
      </c>
      <c r="K43" s="106" t="s">
        <v>95</v>
      </c>
      <c r="L43" s="106" t="s">
        <v>91</v>
      </c>
      <c r="M43" s="106" t="s">
        <v>90</v>
      </c>
      <c r="N43" s="106" t="s">
        <v>92</v>
      </c>
      <c r="O43" s="106" t="s">
        <v>90</v>
      </c>
      <c r="P43" s="107"/>
      <c r="Q43" s="31" t="s">
        <v>98</v>
      </c>
      <c r="R43" s="31" t="s">
        <v>94</v>
      </c>
      <c r="S43" s="31" t="s">
        <v>95</v>
      </c>
      <c r="T43" s="31"/>
      <c r="U43" s="50"/>
    </row>
    <row r="44" spans="1:21" s="35" customFormat="1">
      <c r="A44" s="106"/>
      <c r="B44" s="106"/>
      <c r="C44" s="106"/>
      <c r="D44" s="106"/>
      <c r="E44" s="109"/>
      <c r="F44" s="109"/>
      <c r="G44" s="106"/>
      <c r="H44" s="106"/>
      <c r="I44" s="106"/>
      <c r="J44" s="106"/>
      <c r="K44" s="106"/>
      <c r="L44" s="106"/>
      <c r="M44" s="106"/>
      <c r="N44" s="106"/>
      <c r="O44" s="106"/>
      <c r="P44" s="107"/>
      <c r="Q44" s="31" t="s">
        <v>99</v>
      </c>
      <c r="R44" s="31" t="s">
        <v>94</v>
      </c>
      <c r="S44" s="31" t="s">
        <v>92</v>
      </c>
      <c r="T44" s="31"/>
      <c r="U44" s="50"/>
    </row>
    <row r="45" spans="1:21" s="35" customFormat="1">
      <c r="A45" s="106" t="s">
        <v>88</v>
      </c>
      <c r="B45" s="106" t="s">
        <v>21</v>
      </c>
      <c r="C45" s="106">
        <v>32</v>
      </c>
      <c r="D45" s="106" t="s">
        <v>96</v>
      </c>
      <c r="E45" s="109">
        <v>32</v>
      </c>
      <c r="F45" s="109">
        <v>101</v>
      </c>
      <c r="G45" s="106">
        <v>11</v>
      </c>
      <c r="H45" s="106">
        <v>3</v>
      </c>
      <c r="I45" s="106">
        <v>7</v>
      </c>
      <c r="J45" s="106">
        <v>77</v>
      </c>
      <c r="K45" s="106" t="s">
        <v>95</v>
      </c>
      <c r="L45" s="106" t="s">
        <v>91</v>
      </c>
      <c r="M45" s="106" t="s">
        <v>90</v>
      </c>
      <c r="N45" s="106" t="s">
        <v>92</v>
      </c>
      <c r="O45" s="106" t="s">
        <v>90</v>
      </c>
      <c r="P45" s="107"/>
      <c r="Q45" s="31" t="s">
        <v>99</v>
      </c>
      <c r="R45" s="31" t="s">
        <v>94</v>
      </c>
      <c r="S45" s="31" t="s">
        <v>92</v>
      </c>
      <c r="T45" s="31"/>
      <c r="U45" s="50"/>
    </row>
    <row r="46" spans="1:21" s="35" customFormat="1">
      <c r="A46" s="106"/>
      <c r="B46" s="106"/>
      <c r="C46" s="106"/>
      <c r="D46" s="106"/>
      <c r="E46" s="109"/>
      <c r="F46" s="109"/>
      <c r="G46" s="106"/>
      <c r="H46" s="106"/>
      <c r="I46" s="106"/>
      <c r="J46" s="106"/>
      <c r="K46" s="106"/>
      <c r="L46" s="106"/>
      <c r="M46" s="106"/>
      <c r="N46" s="106"/>
      <c r="O46" s="106"/>
      <c r="P46" s="107"/>
      <c r="Q46" s="31" t="s">
        <v>98</v>
      </c>
      <c r="R46" s="31" t="s">
        <v>94</v>
      </c>
      <c r="S46" s="31" t="s">
        <v>95</v>
      </c>
      <c r="T46" s="31"/>
      <c r="U46" s="50"/>
    </row>
    <row r="47" spans="1:21" s="35" customFormat="1">
      <c r="A47" s="30" t="s">
        <v>88</v>
      </c>
      <c r="B47" s="31" t="s">
        <v>21</v>
      </c>
      <c r="C47" s="31">
        <v>33</v>
      </c>
      <c r="D47" s="32" t="s">
        <v>107</v>
      </c>
      <c r="E47" s="33">
        <v>11</v>
      </c>
      <c r="F47" s="33">
        <v>35</v>
      </c>
      <c r="G47" s="34">
        <v>6</v>
      </c>
      <c r="H47" s="31">
        <v>2</v>
      </c>
      <c r="I47" s="31">
        <v>4</v>
      </c>
      <c r="J47" s="31">
        <v>24</v>
      </c>
      <c r="K47" s="31" t="s">
        <v>90</v>
      </c>
      <c r="L47" s="31" t="s">
        <v>91</v>
      </c>
      <c r="M47" s="31" t="s">
        <v>92</v>
      </c>
      <c r="N47" s="31" t="s">
        <v>92</v>
      </c>
      <c r="O47" s="31" t="s">
        <v>90</v>
      </c>
      <c r="P47" s="31" t="s">
        <v>118</v>
      </c>
      <c r="Q47" s="31" t="s">
        <v>93</v>
      </c>
      <c r="R47" s="31" t="s">
        <v>95</v>
      </c>
      <c r="S47" s="31" t="s">
        <v>92</v>
      </c>
      <c r="T47" s="31"/>
      <c r="U47" s="50"/>
    </row>
    <row r="48" spans="1:21" s="35" customFormat="1" ht="36">
      <c r="A48" s="106" t="s">
        <v>88</v>
      </c>
      <c r="B48" s="106" t="s">
        <v>21</v>
      </c>
      <c r="C48" s="106">
        <v>35</v>
      </c>
      <c r="D48" s="106" t="s">
        <v>119</v>
      </c>
      <c r="E48" s="109">
        <v>36</v>
      </c>
      <c r="F48" s="109">
        <v>113</v>
      </c>
      <c r="G48" s="106">
        <v>12</v>
      </c>
      <c r="H48" s="106">
        <v>1</v>
      </c>
      <c r="I48" s="106">
        <v>7</v>
      </c>
      <c r="J48" s="106">
        <v>84</v>
      </c>
      <c r="K48" s="106" t="s">
        <v>97</v>
      </c>
      <c r="L48" s="106" t="s">
        <v>91</v>
      </c>
      <c r="M48" s="106" t="s">
        <v>90</v>
      </c>
      <c r="N48" s="106" t="s">
        <v>90</v>
      </c>
      <c r="O48" s="106" t="s">
        <v>95</v>
      </c>
      <c r="P48" s="107"/>
      <c r="Q48" s="31" t="s">
        <v>114</v>
      </c>
      <c r="R48" s="31" t="s">
        <v>94</v>
      </c>
      <c r="S48" s="31" t="s">
        <v>95</v>
      </c>
      <c r="T48" s="31" t="s">
        <v>120</v>
      </c>
      <c r="U48" s="50"/>
    </row>
    <row r="49" spans="1:21" s="35" customFormat="1">
      <c r="A49" s="106"/>
      <c r="B49" s="106"/>
      <c r="C49" s="106"/>
      <c r="D49" s="106"/>
      <c r="E49" s="109"/>
      <c r="F49" s="109"/>
      <c r="G49" s="106"/>
      <c r="H49" s="106"/>
      <c r="I49" s="106"/>
      <c r="J49" s="106"/>
      <c r="K49" s="106"/>
      <c r="L49" s="106"/>
      <c r="M49" s="106"/>
      <c r="N49" s="106"/>
      <c r="O49" s="106"/>
      <c r="P49" s="107"/>
      <c r="Q49" s="31" t="s">
        <v>106</v>
      </c>
      <c r="R49" s="31" t="s">
        <v>94</v>
      </c>
      <c r="S49" s="31" t="s">
        <v>95</v>
      </c>
      <c r="T49" s="31"/>
      <c r="U49" s="50"/>
    </row>
    <row r="50" spans="1:21" s="35" customFormat="1">
      <c r="A50" s="30" t="s">
        <v>88</v>
      </c>
      <c r="B50" s="31" t="s">
        <v>21</v>
      </c>
      <c r="C50" s="31">
        <v>38</v>
      </c>
      <c r="D50" s="32" t="s">
        <v>121</v>
      </c>
      <c r="E50" s="33">
        <v>38</v>
      </c>
      <c r="F50" s="33">
        <v>119</v>
      </c>
      <c r="G50" s="34">
        <v>20</v>
      </c>
      <c r="H50" s="31">
        <v>2</v>
      </c>
      <c r="I50" s="31">
        <v>7</v>
      </c>
      <c r="J50" s="31">
        <v>140</v>
      </c>
      <c r="K50" s="31" t="s">
        <v>97</v>
      </c>
      <c r="L50" s="31" t="s">
        <v>109</v>
      </c>
      <c r="M50" s="31" t="s">
        <v>95</v>
      </c>
      <c r="N50" s="31" t="s">
        <v>90</v>
      </c>
      <c r="O50" s="31" t="s">
        <v>90</v>
      </c>
      <c r="P50" s="31" t="s">
        <v>122</v>
      </c>
      <c r="Q50" s="31" t="s">
        <v>106</v>
      </c>
      <c r="R50" s="31" t="s">
        <v>94</v>
      </c>
      <c r="S50" s="31" t="s">
        <v>90</v>
      </c>
      <c r="T50" s="31"/>
      <c r="U50" s="50"/>
    </row>
    <row r="51" spans="1:21" s="35" customFormat="1" ht="48">
      <c r="A51" s="106" t="s">
        <v>88</v>
      </c>
      <c r="B51" s="106" t="s">
        <v>21</v>
      </c>
      <c r="C51" s="106">
        <v>53</v>
      </c>
      <c r="D51" s="106" t="s">
        <v>123</v>
      </c>
      <c r="E51" s="109">
        <v>54</v>
      </c>
      <c r="F51" s="109">
        <v>170</v>
      </c>
      <c r="G51" s="106">
        <v>14</v>
      </c>
      <c r="H51" s="106">
        <v>3</v>
      </c>
      <c r="I51" s="106">
        <v>12</v>
      </c>
      <c r="J51" s="106">
        <v>168</v>
      </c>
      <c r="K51" s="106" t="s">
        <v>97</v>
      </c>
      <c r="L51" s="106" t="s">
        <v>91</v>
      </c>
      <c r="M51" s="106" t="s">
        <v>90</v>
      </c>
      <c r="N51" s="106" t="s">
        <v>90</v>
      </c>
      <c r="O51" s="106" t="s">
        <v>95</v>
      </c>
      <c r="P51" s="107"/>
      <c r="Q51" s="31" t="s">
        <v>114</v>
      </c>
      <c r="R51" s="31" t="s">
        <v>94</v>
      </c>
      <c r="S51" s="31" t="s">
        <v>95</v>
      </c>
      <c r="T51" s="31" t="s">
        <v>124</v>
      </c>
      <c r="U51" s="50"/>
    </row>
    <row r="52" spans="1:21" s="35" customFormat="1">
      <c r="A52" s="106"/>
      <c r="B52" s="106"/>
      <c r="C52" s="106"/>
      <c r="D52" s="106"/>
      <c r="E52" s="109"/>
      <c r="F52" s="109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31" t="s">
        <v>106</v>
      </c>
      <c r="R52" s="31" t="s">
        <v>94</v>
      </c>
      <c r="S52" s="31" t="s">
        <v>92</v>
      </c>
      <c r="T52" s="31"/>
      <c r="U52" s="50"/>
    </row>
    <row r="53" spans="1:21" s="35" customFormat="1">
      <c r="A53" s="30" t="s">
        <v>88</v>
      </c>
      <c r="B53" s="31" t="s">
        <v>21</v>
      </c>
      <c r="C53" s="31">
        <v>56</v>
      </c>
      <c r="D53" s="32" t="s">
        <v>125</v>
      </c>
      <c r="E53" s="33">
        <v>35</v>
      </c>
      <c r="F53" s="33">
        <v>110</v>
      </c>
      <c r="G53" s="34">
        <v>14</v>
      </c>
      <c r="H53" s="31">
        <v>6</v>
      </c>
      <c r="I53" s="31">
        <v>9</v>
      </c>
      <c r="J53" s="31">
        <v>126</v>
      </c>
      <c r="K53" s="31" t="s">
        <v>95</v>
      </c>
      <c r="L53" s="31" t="s">
        <v>91</v>
      </c>
      <c r="M53" s="31" t="s">
        <v>92</v>
      </c>
      <c r="N53" s="31" t="s">
        <v>92</v>
      </c>
      <c r="O53" s="31" t="s">
        <v>90</v>
      </c>
      <c r="P53" s="31"/>
      <c r="Q53" s="31" t="s">
        <v>98</v>
      </c>
      <c r="R53" s="31" t="s">
        <v>94</v>
      </c>
      <c r="S53" s="31" t="s">
        <v>90</v>
      </c>
      <c r="T53" s="31"/>
      <c r="U53" s="50"/>
    </row>
    <row r="54" spans="1:21" s="35" customFormat="1">
      <c r="A54" s="106" t="s">
        <v>88</v>
      </c>
      <c r="B54" s="106" t="s">
        <v>21</v>
      </c>
      <c r="C54" s="106">
        <v>59</v>
      </c>
      <c r="D54" s="106" t="s">
        <v>126</v>
      </c>
      <c r="E54" s="109" t="s">
        <v>127</v>
      </c>
      <c r="F54" s="109" t="s">
        <v>128</v>
      </c>
      <c r="G54" s="106">
        <v>15</v>
      </c>
      <c r="H54" s="106">
        <v>2</v>
      </c>
      <c r="I54" s="106">
        <v>12</v>
      </c>
      <c r="J54" s="106">
        <v>180</v>
      </c>
      <c r="K54" s="106" t="s">
        <v>97</v>
      </c>
      <c r="L54" s="106" t="s">
        <v>91</v>
      </c>
      <c r="M54" s="106" t="s">
        <v>92</v>
      </c>
      <c r="N54" s="106" t="s">
        <v>90</v>
      </c>
      <c r="O54" s="106" t="s">
        <v>90</v>
      </c>
      <c r="P54" s="106" t="s">
        <v>129</v>
      </c>
      <c r="Q54" s="31" t="s">
        <v>98</v>
      </c>
      <c r="R54" s="31" t="s">
        <v>108</v>
      </c>
      <c r="S54" s="31" t="s">
        <v>90</v>
      </c>
      <c r="T54" s="31"/>
      <c r="U54" s="50"/>
    </row>
    <row r="55" spans="1:21" s="35" customFormat="1">
      <c r="A55" s="106"/>
      <c r="B55" s="106"/>
      <c r="C55" s="106"/>
      <c r="D55" s="106"/>
      <c r="E55" s="109"/>
      <c r="F55" s="109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31" t="s">
        <v>99</v>
      </c>
      <c r="R55" s="31" t="s">
        <v>94</v>
      </c>
      <c r="S55" s="31" t="s">
        <v>90</v>
      </c>
      <c r="T55" s="31"/>
      <c r="U55" s="50"/>
    </row>
    <row r="56" spans="1:21" s="35" customFormat="1">
      <c r="A56" s="30" t="s">
        <v>88</v>
      </c>
      <c r="B56" s="31" t="s">
        <v>21</v>
      </c>
      <c r="C56" s="31">
        <v>60</v>
      </c>
      <c r="D56" s="32" t="s">
        <v>107</v>
      </c>
      <c r="E56" s="33">
        <v>16</v>
      </c>
      <c r="F56" s="33">
        <v>50</v>
      </c>
      <c r="G56" s="34">
        <v>7</v>
      </c>
      <c r="H56" s="31">
        <v>3</v>
      </c>
      <c r="I56" s="31">
        <v>4</v>
      </c>
      <c r="J56" s="31">
        <v>28</v>
      </c>
      <c r="K56" s="31" t="s">
        <v>95</v>
      </c>
      <c r="L56" s="31" t="s">
        <v>91</v>
      </c>
      <c r="M56" s="31" t="s">
        <v>92</v>
      </c>
      <c r="N56" s="31" t="s">
        <v>92</v>
      </c>
      <c r="O56" s="31" t="s">
        <v>90</v>
      </c>
      <c r="P56" s="31" t="s">
        <v>130</v>
      </c>
      <c r="Q56" s="31" t="s">
        <v>98</v>
      </c>
      <c r="R56" s="31" t="s">
        <v>94</v>
      </c>
      <c r="S56" s="31" t="s">
        <v>90</v>
      </c>
      <c r="T56" s="31"/>
      <c r="U56" s="50"/>
    </row>
    <row r="57" spans="1:21" s="35" customFormat="1">
      <c r="A57" s="106" t="s">
        <v>88</v>
      </c>
      <c r="B57" s="106" t="s">
        <v>21</v>
      </c>
      <c r="C57" s="106">
        <v>61</v>
      </c>
      <c r="D57" s="106" t="s">
        <v>96</v>
      </c>
      <c r="E57" s="109">
        <v>29</v>
      </c>
      <c r="F57" s="109">
        <v>91</v>
      </c>
      <c r="G57" s="106">
        <v>10</v>
      </c>
      <c r="H57" s="106">
        <v>3</v>
      </c>
      <c r="I57" s="106">
        <v>7</v>
      </c>
      <c r="J57" s="106">
        <v>70</v>
      </c>
      <c r="K57" s="106" t="s">
        <v>95</v>
      </c>
      <c r="L57" s="106" t="s">
        <v>91</v>
      </c>
      <c r="M57" s="106" t="s">
        <v>92</v>
      </c>
      <c r="N57" s="106" t="s">
        <v>92</v>
      </c>
      <c r="O57" s="106" t="s">
        <v>92</v>
      </c>
      <c r="P57" s="107"/>
      <c r="Q57" s="31" t="s">
        <v>99</v>
      </c>
      <c r="R57" s="31" t="s">
        <v>94</v>
      </c>
      <c r="S57" s="31" t="s">
        <v>95</v>
      </c>
      <c r="T57" s="31"/>
      <c r="U57" s="50"/>
    </row>
    <row r="58" spans="1:21" s="35" customFormat="1">
      <c r="A58" s="106"/>
      <c r="B58" s="106"/>
      <c r="C58" s="106"/>
      <c r="D58" s="106"/>
      <c r="E58" s="109"/>
      <c r="F58" s="109"/>
      <c r="G58" s="106"/>
      <c r="H58" s="106"/>
      <c r="I58" s="106"/>
      <c r="J58" s="106"/>
      <c r="K58" s="106"/>
      <c r="L58" s="106"/>
      <c r="M58" s="106"/>
      <c r="N58" s="106"/>
      <c r="O58" s="106"/>
      <c r="P58" s="107"/>
      <c r="Q58" s="31" t="s">
        <v>98</v>
      </c>
      <c r="R58" s="31" t="s">
        <v>94</v>
      </c>
      <c r="S58" s="31" t="s">
        <v>95</v>
      </c>
      <c r="T58" s="31"/>
      <c r="U58" s="50"/>
    </row>
    <row r="59" spans="1:21" s="35" customFormat="1" ht="24">
      <c r="A59" s="106" t="s">
        <v>88</v>
      </c>
      <c r="B59" s="106" t="s">
        <v>21</v>
      </c>
      <c r="C59" s="106">
        <v>62</v>
      </c>
      <c r="D59" s="106" t="s">
        <v>96</v>
      </c>
      <c r="E59" s="109">
        <v>24</v>
      </c>
      <c r="F59" s="109">
        <v>75</v>
      </c>
      <c r="G59" s="106">
        <v>10</v>
      </c>
      <c r="H59" s="106">
        <v>3</v>
      </c>
      <c r="I59" s="106">
        <v>7</v>
      </c>
      <c r="J59" s="106">
        <v>70</v>
      </c>
      <c r="K59" s="106" t="s">
        <v>95</v>
      </c>
      <c r="L59" s="106" t="s">
        <v>91</v>
      </c>
      <c r="M59" s="106" t="s">
        <v>92</v>
      </c>
      <c r="N59" s="106" t="s">
        <v>92</v>
      </c>
      <c r="O59" s="106" t="s">
        <v>90</v>
      </c>
      <c r="P59" s="107"/>
      <c r="Q59" s="31" t="s">
        <v>98</v>
      </c>
      <c r="R59" s="31" t="s">
        <v>94</v>
      </c>
      <c r="S59" s="31" t="s">
        <v>90</v>
      </c>
      <c r="T59" s="31" t="s">
        <v>103</v>
      </c>
      <c r="U59" s="50"/>
    </row>
    <row r="60" spans="1:21" s="35" customFormat="1">
      <c r="A60" s="106"/>
      <c r="B60" s="106"/>
      <c r="C60" s="106"/>
      <c r="D60" s="106"/>
      <c r="E60" s="109"/>
      <c r="F60" s="109"/>
      <c r="G60" s="106"/>
      <c r="H60" s="106"/>
      <c r="I60" s="106"/>
      <c r="J60" s="106"/>
      <c r="K60" s="106"/>
      <c r="L60" s="106"/>
      <c r="M60" s="106"/>
      <c r="N60" s="106"/>
      <c r="O60" s="106"/>
      <c r="P60" s="107"/>
      <c r="Q60" s="31" t="s">
        <v>99</v>
      </c>
      <c r="R60" s="31" t="s">
        <v>94</v>
      </c>
      <c r="S60" s="31" t="s">
        <v>92</v>
      </c>
      <c r="T60" s="31"/>
      <c r="U60" s="50"/>
    </row>
    <row r="61" spans="1:21" s="35" customFormat="1">
      <c r="A61" s="106" t="s">
        <v>88</v>
      </c>
      <c r="B61" s="106" t="s">
        <v>21</v>
      </c>
      <c r="C61" s="106">
        <v>63</v>
      </c>
      <c r="D61" s="106" t="s">
        <v>96</v>
      </c>
      <c r="E61" s="109">
        <v>33</v>
      </c>
      <c r="F61" s="109">
        <v>104</v>
      </c>
      <c r="G61" s="106">
        <v>12</v>
      </c>
      <c r="H61" s="106">
        <v>3</v>
      </c>
      <c r="I61" s="106">
        <v>7</v>
      </c>
      <c r="J61" s="106">
        <v>84</v>
      </c>
      <c r="K61" s="106" t="s">
        <v>95</v>
      </c>
      <c r="L61" s="106" t="s">
        <v>91</v>
      </c>
      <c r="M61" s="106" t="s">
        <v>92</v>
      </c>
      <c r="N61" s="106" t="s">
        <v>92</v>
      </c>
      <c r="O61" s="106" t="s">
        <v>90</v>
      </c>
      <c r="P61" s="107"/>
      <c r="Q61" s="31" t="s">
        <v>98</v>
      </c>
      <c r="R61" s="31" t="s">
        <v>94</v>
      </c>
      <c r="S61" s="31" t="s">
        <v>95</v>
      </c>
      <c r="T61" s="31"/>
      <c r="U61" s="50"/>
    </row>
    <row r="62" spans="1:21" s="35" customFormat="1">
      <c r="A62" s="106"/>
      <c r="B62" s="106"/>
      <c r="C62" s="106"/>
      <c r="D62" s="106"/>
      <c r="E62" s="109"/>
      <c r="F62" s="109"/>
      <c r="G62" s="106"/>
      <c r="H62" s="106"/>
      <c r="I62" s="106"/>
      <c r="J62" s="106"/>
      <c r="K62" s="106"/>
      <c r="L62" s="106"/>
      <c r="M62" s="106"/>
      <c r="N62" s="106"/>
      <c r="O62" s="106"/>
      <c r="P62" s="107"/>
      <c r="Q62" s="31" t="s">
        <v>99</v>
      </c>
      <c r="R62" s="31" t="s">
        <v>94</v>
      </c>
      <c r="S62" s="31" t="s">
        <v>92</v>
      </c>
      <c r="T62" s="31"/>
      <c r="U62" s="50"/>
    </row>
    <row r="63" spans="1:21" s="35" customFormat="1" ht="24">
      <c r="A63" s="106" t="s">
        <v>88</v>
      </c>
      <c r="B63" s="106" t="s">
        <v>21</v>
      </c>
      <c r="C63" s="106">
        <v>64</v>
      </c>
      <c r="D63" s="106" t="s">
        <v>96</v>
      </c>
      <c r="E63" s="109">
        <v>32</v>
      </c>
      <c r="F63" s="109">
        <v>101</v>
      </c>
      <c r="G63" s="106">
        <v>11</v>
      </c>
      <c r="H63" s="106">
        <v>3</v>
      </c>
      <c r="I63" s="106">
        <v>7</v>
      </c>
      <c r="J63" s="106">
        <v>77</v>
      </c>
      <c r="K63" s="106" t="s">
        <v>95</v>
      </c>
      <c r="L63" s="106" t="s">
        <v>91</v>
      </c>
      <c r="M63" s="106" t="s">
        <v>92</v>
      </c>
      <c r="N63" s="106" t="s">
        <v>92</v>
      </c>
      <c r="O63" s="106" t="s">
        <v>90</v>
      </c>
      <c r="P63" s="107"/>
      <c r="Q63" s="31" t="s">
        <v>112</v>
      </c>
      <c r="R63" s="31" t="s">
        <v>94</v>
      </c>
      <c r="S63" s="31" t="s">
        <v>90</v>
      </c>
      <c r="T63" s="31" t="s">
        <v>131</v>
      </c>
      <c r="U63" s="50"/>
    </row>
    <row r="64" spans="1:21" s="35" customFormat="1" ht="24">
      <c r="A64" s="106"/>
      <c r="B64" s="106"/>
      <c r="C64" s="106"/>
      <c r="D64" s="106"/>
      <c r="E64" s="109"/>
      <c r="F64" s="109"/>
      <c r="G64" s="106"/>
      <c r="H64" s="106"/>
      <c r="I64" s="106"/>
      <c r="J64" s="106"/>
      <c r="K64" s="106"/>
      <c r="L64" s="106"/>
      <c r="M64" s="106"/>
      <c r="N64" s="106"/>
      <c r="O64" s="106"/>
      <c r="P64" s="107"/>
      <c r="Q64" s="31" t="s">
        <v>98</v>
      </c>
      <c r="R64" s="31" t="s">
        <v>94</v>
      </c>
      <c r="S64" s="31" t="s">
        <v>90</v>
      </c>
      <c r="T64" s="31" t="s">
        <v>103</v>
      </c>
      <c r="U64" s="50"/>
    </row>
    <row r="65" spans="1:21" s="35" customFormat="1" ht="24">
      <c r="A65" s="106" t="s">
        <v>88</v>
      </c>
      <c r="B65" s="106" t="s">
        <v>21</v>
      </c>
      <c r="C65" s="106">
        <v>65</v>
      </c>
      <c r="D65" s="106" t="s">
        <v>96</v>
      </c>
      <c r="E65" s="109">
        <v>32</v>
      </c>
      <c r="F65" s="109">
        <v>101</v>
      </c>
      <c r="G65" s="106">
        <v>13</v>
      </c>
      <c r="H65" s="106">
        <v>3</v>
      </c>
      <c r="I65" s="106">
        <v>8</v>
      </c>
      <c r="J65" s="106">
        <v>104</v>
      </c>
      <c r="K65" s="106" t="s">
        <v>95</v>
      </c>
      <c r="L65" s="106" t="s">
        <v>91</v>
      </c>
      <c r="M65" s="106" t="s">
        <v>92</v>
      </c>
      <c r="N65" s="106" t="s">
        <v>90</v>
      </c>
      <c r="O65" s="106" t="s">
        <v>90</v>
      </c>
      <c r="P65" s="106" t="s">
        <v>102</v>
      </c>
      <c r="Q65" s="31" t="s">
        <v>98</v>
      </c>
      <c r="R65" s="31" t="s">
        <v>94</v>
      </c>
      <c r="S65" s="31" t="s">
        <v>90</v>
      </c>
      <c r="T65" s="31" t="s">
        <v>103</v>
      </c>
      <c r="U65" s="50"/>
    </row>
    <row r="66" spans="1:21" s="35" customFormat="1">
      <c r="A66" s="106"/>
      <c r="B66" s="106"/>
      <c r="C66" s="106"/>
      <c r="D66" s="106"/>
      <c r="E66" s="109"/>
      <c r="F66" s="109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31" t="s">
        <v>99</v>
      </c>
      <c r="R66" s="31" t="s">
        <v>94</v>
      </c>
      <c r="S66" s="31" t="s">
        <v>92</v>
      </c>
      <c r="T66" s="31"/>
      <c r="U66" s="50"/>
    </row>
    <row r="67" spans="1:21" s="35" customFormat="1" ht="24">
      <c r="A67" s="106" t="s">
        <v>88</v>
      </c>
      <c r="B67" s="106" t="s">
        <v>21</v>
      </c>
      <c r="C67" s="106">
        <v>66</v>
      </c>
      <c r="D67" s="106" t="s">
        <v>96</v>
      </c>
      <c r="E67" s="109">
        <v>31</v>
      </c>
      <c r="F67" s="109">
        <v>97</v>
      </c>
      <c r="G67" s="106">
        <v>12</v>
      </c>
      <c r="H67" s="106">
        <v>3</v>
      </c>
      <c r="I67" s="106">
        <v>7</v>
      </c>
      <c r="J67" s="106">
        <v>84</v>
      </c>
      <c r="K67" s="106" t="s">
        <v>95</v>
      </c>
      <c r="L67" s="106" t="s">
        <v>91</v>
      </c>
      <c r="M67" s="106" t="s">
        <v>92</v>
      </c>
      <c r="N67" s="106" t="s">
        <v>92</v>
      </c>
      <c r="O67" s="106" t="s">
        <v>90</v>
      </c>
      <c r="P67" s="106" t="s">
        <v>102</v>
      </c>
      <c r="Q67" s="31" t="s">
        <v>98</v>
      </c>
      <c r="R67" s="31" t="s">
        <v>94</v>
      </c>
      <c r="S67" s="31" t="s">
        <v>90</v>
      </c>
      <c r="T67" s="31" t="s">
        <v>103</v>
      </c>
      <c r="U67" s="50"/>
    </row>
    <row r="68" spans="1:21" s="35" customFormat="1">
      <c r="A68" s="106"/>
      <c r="B68" s="106"/>
      <c r="C68" s="106"/>
      <c r="D68" s="106"/>
      <c r="E68" s="109"/>
      <c r="F68" s="109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31" t="s">
        <v>99</v>
      </c>
      <c r="R68" s="31" t="s">
        <v>94</v>
      </c>
      <c r="S68" s="31" t="s">
        <v>92</v>
      </c>
      <c r="T68" s="31"/>
      <c r="U68" s="50"/>
    </row>
    <row r="69" spans="1:21" s="35" customFormat="1" ht="24">
      <c r="A69" s="106" t="s">
        <v>88</v>
      </c>
      <c r="B69" s="106" t="s">
        <v>21</v>
      </c>
      <c r="C69" s="106">
        <v>67</v>
      </c>
      <c r="D69" s="106" t="s">
        <v>132</v>
      </c>
      <c r="E69" s="109">
        <v>24</v>
      </c>
      <c r="F69" s="109">
        <v>75</v>
      </c>
      <c r="G69" s="106">
        <v>10</v>
      </c>
      <c r="H69" s="106">
        <v>2</v>
      </c>
      <c r="I69" s="106">
        <v>6</v>
      </c>
      <c r="J69" s="106">
        <v>60</v>
      </c>
      <c r="K69" s="106" t="s">
        <v>95</v>
      </c>
      <c r="L69" s="106" t="s">
        <v>91</v>
      </c>
      <c r="M69" s="106" t="s">
        <v>92</v>
      </c>
      <c r="N69" s="106" t="s">
        <v>92</v>
      </c>
      <c r="O69" s="106" t="s">
        <v>90</v>
      </c>
      <c r="P69" s="106" t="s">
        <v>102</v>
      </c>
      <c r="Q69" s="31" t="s">
        <v>98</v>
      </c>
      <c r="R69" s="31" t="s">
        <v>94</v>
      </c>
      <c r="S69" s="31" t="s">
        <v>90</v>
      </c>
      <c r="T69" s="31" t="s">
        <v>103</v>
      </c>
      <c r="U69" s="50"/>
    </row>
    <row r="70" spans="1:21" s="35" customFormat="1">
      <c r="A70" s="106"/>
      <c r="B70" s="106"/>
      <c r="C70" s="106"/>
      <c r="D70" s="106"/>
      <c r="E70" s="109"/>
      <c r="F70" s="109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31" t="s">
        <v>99</v>
      </c>
      <c r="R70" s="31" t="s">
        <v>94</v>
      </c>
      <c r="S70" s="31" t="s">
        <v>92</v>
      </c>
      <c r="T70" s="31"/>
      <c r="U70" s="50"/>
    </row>
    <row r="71" spans="1:21" s="35" customFormat="1" ht="24">
      <c r="A71" s="30" t="s">
        <v>88</v>
      </c>
      <c r="B71" s="31" t="s">
        <v>21</v>
      </c>
      <c r="C71" s="31">
        <v>79</v>
      </c>
      <c r="D71" s="32" t="s">
        <v>133</v>
      </c>
      <c r="E71" s="33">
        <v>31</v>
      </c>
      <c r="F71" s="33">
        <v>97</v>
      </c>
      <c r="G71" s="34">
        <v>17</v>
      </c>
      <c r="H71" s="31">
        <v>3</v>
      </c>
      <c r="I71" s="31">
        <v>7</v>
      </c>
      <c r="J71" s="31">
        <v>119</v>
      </c>
      <c r="K71" s="31" t="s">
        <v>97</v>
      </c>
      <c r="L71" s="31" t="s">
        <v>91</v>
      </c>
      <c r="M71" s="31" t="s">
        <v>90</v>
      </c>
      <c r="N71" s="31" t="s">
        <v>92</v>
      </c>
      <c r="O71" s="31" t="s">
        <v>90</v>
      </c>
      <c r="P71" s="31"/>
      <c r="Q71" s="31" t="s">
        <v>112</v>
      </c>
      <c r="R71" s="31" t="s">
        <v>94</v>
      </c>
      <c r="S71" s="31" t="s">
        <v>90</v>
      </c>
      <c r="T71" s="31" t="s">
        <v>131</v>
      </c>
      <c r="U71" s="50"/>
    </row>
    <row r="72" spans="1:21" s="35" customFormat="1">
      <c r="A72" s="106" t="s">
        <v>88</v>
      </c>
      <c r="B72" s="106" t="s">
        <v>21</v>
      </c>
      <c r="C72" s="106">
        <v>89</v>
      </c>
      <c r="D72" s="106" t="s">
        <v>107</v>
      </c>
      <c r="E72" s="109">
        <v>40</v>
      </c>
      <c r="F72" s="109">
        <v>126</v>
      </c>
      <c r="G72" s="106">
        <v>13</v>
      </c>
      <c r="H72" s="106">
        <v>3</v>
      </c>
      <c r="I72" s="106">
        <v>9</v>
      </c>
      <c r="J72" s="106">
        <v>117</v>
      </c>
      <c r="K72" s="106" t="s">
        <v>97</v>
      </c>
      <c r="L72" s="106" t="s">
        <v>91</v>
      </c>
      <c r="M72" s="106" t="s">
        <v>92</v>
      </c>
      <c r="N72" s="106" t="s">
        <v>90</v>
      </c>
      <c r="O72" s="106" t="s">
        <v>95</v>
      </c>
      <c r="P72" s="106" t="s">
        <v>134</v>
      </c>
      <c r="Q72" s="31" t="s">
        <v>106</v>
      </c>
      <c r="R72" s="31" t="s">
        <v>94</v>
      </c>
      <c r="S72" s="31" t="s">
        <v>92</v>
      </c>
      <c r="T72" s="31"/>
      <c r="U72" s="50"/>
    </row>
    <row r="73" spans="1:21" s="35" customFormat="1">
      <c r="A73" s="106"/>
      <c r="B73" s="106"/>
      <c r="C73" s="106"/>
      <c r="D73" s="106"/>
      <c r="E73" s="109"/>
      <c r="F73" s="109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31" t="s">
        <v>104</v>
      </c>
      <c r="R73" s="31" t="s">
        <v>94</v>
      </c>
      <c r="S73" s="31" t="s">
        <v>92</v>
      </c>
      <c r="T73" s="31" t="s">
        <v>135</v>
      </c>
      <c r="U73" s="50"/>
    </row>
    <row r="74" spans="1:21" s="35" customFormat="1">
      <c r="A74" s="106" t="s">
        <v>88</v>
      </c>
      <c r="B74" s="106" t="s">
        <v>21</v>
      </c>
      <c r="C74" s="106">
        <v>90</v>
      </c>
      <c r="D74" s="106" t="s">
        <v>96</v>
      </c>
      <c r="E74" s="109">
        <v>69</v>
      </c>
      <c r="F74" s="109">
        <v>217</v>
      </c>
      <c r="G74" s="106">
        <v>21</v>
      </c>
      <c r="H74" s="106">
        <v>7</v>
      </c>
      <c r="I74" s="106">
        <v>13</v>
      </c>
      <c r="J74" s="106">
        <v>273</v>
      </c>
      <c r="K74" s="106" t="s">
        <v>97</v>
      </c>
      <c r="L74" s="106" t="s">
        <v>91</v>
      </c>
      <c r="M74" s="106" t="s">
        <v>92</v>
      </c>
      <c r="N74" s="106" t="s">
        <v>95</v>
      </c>
      <c r="O74" s="106" t="s">
        <v>95</v>
      </c>
      <c r="P74" s="106" t="s">
        <v>134</v>
      </c>
      <c r="Q74" s="31" t="s">
        <v>98</v>
      </c>
      <c r="R74" s="31" t="s">
        <v>94</v>
      </c>
      <c r="S74" s="31" t="s">
        <v>92</v>
      </c>
      <c r="T74" s="31"/>
      <c r="U74" s="50"/>
    </row>
    <row r="75" spans="1:21" s="35" customFormat="1" ht="48">
      <c r="A75" s="106"/>
      <c r="B75" s="106"/>
      <c r="C75" s="106"/>
      <c r="D75" s="106"/>
      <c r="E75" s="109"/>
      <c r="F75" s="109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31" t="s">
        <v>114</v>
      </c>
      <c r="R75" s="31" t="s">
        <v>94</v>
      </c>
      <c r="S75" s="31" t="s">
        <v>92</v>
      </c>
      <c r="T75" s="31" t="s">
        <v>136</v>
      </c>
      <c r="U75" s="50"/>
    </row>
    <row r="76" spans="1:21" s="35" customFormat="1">
      <c r="A76" s="106" t="s">
        <v>88</v>
      </c>
      <c r="B76" s="106" t="s">
        <v>21</v>
      </c>
      <c r="C76" s="106">
        <v>91</v>
      </c>
      <c r="D76" s="106" t="s">
        <v>96</v>
      </c>
      <c r="E76" s="109">
        <v>38</v>
      </c>
      <c r="F76" s="109">
        <v>119</v>
      </c>
      <c r="G76" s="106">
        <v>15</v>
      </c>
      <c r="H76" s="106">
        <v>2</v>
      </c>
      <c r="I76" s="106">
        <v>6</v>
      </c>
      <c r="J76" s="106">
        <v>90</v>
      </c>
      <c r="K76" s="106" t="s">
        <v>97</v>
      </c>
      <c r="L76" s="106" t="s">
        <v>91</v>
      </c>
      <c r="M76" s="106" t="s">
        <v>90</v>
      </c>
      <c r="N76" s="106" t="s">
        <v>92</v>
      </c>
      <c r="O76" s="106" t="s">
        <v>90</v>
      </c>
      <c r="P76" s="106" t="s">
        <v>137</v>
      </c>
      <c r="Q76" s="31" t="s">
        <v>104</v>
      </c>
      <c r="R76" s="31" t="s">
        <v>94</v>
      </c>
      <c r="S76" s="31" t="s">
        <v>90</v>
      </c>
      <c r="T76" s="31" t="s">
        <v>111</v>
      </c>
      <c r="U76" s="50"/>
    </row>
    <row r="77" spans="1:21" s="35" customFormat="1">
      <c r="A77" s="106"/>
      <c r="B77" s="106"/>
      <c r="C77" s="106"/>
      <c r="D77" s="106"/>
      <c r="E77" s="109"/>
      <c r="F77" s="109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31" t="s">
        <v>106</v>
      </c>
      <c r="R77" s="31" t="s">
        <v>94</v>
      </c>
      <c r="S77" s="31" t="s">
        <v>90</v>
      </c>
      <c r="T77" s="31"/>
      <c r="U77" s="50"/>
    </row>
    <row r="78" spans="1:21" s="35" customFormat="1">
      <c r="A78" s="106" t="s">
        <v>88</v>
      </c>
      <c r="B78" s="106" t="s">
        <v>21</v>
      </c>
      <c r="C78" s="106">
        <v>92</v>
      </c>
      <c r="D78" s="106" t="s">
        <v>107</v>
      </c>
      <c r="E78" s="109">
        <v>45</v>
      </c>
      <c r="F78" s="109">
        <v>141</v>
      </c>
      <c r="G78" s="106">
        <v>15</v>
      </c>
      <c r="H78" s="106">
        <v>3</v>
      </c>
      <c r="I78" s="106">
        <v>7</v>
      </c>
      <c r="J78" s="106">
        <v>105</v>
      </c>
      <c r="K78" s="106" t="s">
        <v>97</v>
      </c>
      <c r="L78" s="106" t="s">
        <v>109</v>
      </c>
      <c r="M78" s="106" t="s">
        <v>92</v>
      </c>
      <c r="N78" s="106" t="s">
        <v>95</v>
      </c>
      <c r="O78" s="106" t="s">
        <v>95</v>
      </c>
      <c r="P78" s="106" t="s">
        <v>138</v>
      </c>
      <c r="Q78" s="31" t="s">
        <v>104</v>
      </c>
      <c r="R78" s="31" t="s">
        <v>94</v>
      </c>
      <c r="S78" s="31" t="s">
        <v>90</v>
      </c>
      <c r="T78" s="31" t="s">
        <v>111</v>
      </c>
      <c r="U78" s="50"/>
    </row>
    <row r="79" spans="1:21" s="35" customFormat="1">
      <c r="A79" s="106"/>
      <c r="B79" s="106"/>
      <c r="C79" s="106"/>
      <c r="D79" s="106"/>
      <c r="E79" s="109"/>
      <c r="F79" s="109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31" t="s">
        <v>106</v>
      </c>
      <c r="R79" s="31" t="s">
        <v>94</v>
      </c>
      <c r="S79" s="31" t="s">
        <v>92</v>
      </c>
      <c r="T79" s="31"/>
      <c r="U79" s="50"/>
    </row>
    <row r="80" spans="1:21" s="35" customFormat="1">
      <c r="A80" s="106" t="s">
        <v>88</v>
      </c>
      <c r="B80" s="106" t="s">
        <v>21</v>
      </c>
      <c r="C80" s="106">
        <v>93</v>
      </c>
      <c r="D80" s="106" t="s">
        <v>96</v>
      </c>
      <c r="E80" s="109">
        <v>43</v>
      </c>
      <c r="F80" s="109">
        <v>135</v>
      </c>
      <c r="G80" s="106">
        <v>16</v>
      </c>
      <c r="H80" s="106">
        <v>3</v>
      </c>
      <c r="I80" s="106">
        <v>6</v>
      </c>
      <c r="J80" s="106">
        <v>96</v>
      </c>
      <c r="K80" s="106" t="s">
        <v>97</v>
      </c>
      <c r="L80" s="106" t="s">
        <v>109</v>
      </c>
      <c r="M80" s="106" t="s">
        <v>90</v>
      </c>
      <c r="N80" s="106" t="s">
        <v>95</v>
      </c>
      <c r="O80" s="106" t="s">
        <v>97</v>
      </c>
      <c r="P80" s="106" t="s">
        <v>139</v>
      </c>
      <c r="Q80" s="31" t="s">
        <v>104</v>
      </c>
      <c r="R80" s="31" t="s">
        <v>94</v>
      </c>
      <c r="S80" s="31" t="s">
        <v>90</v>
      </c>
      <c r="T80" s="31" t="s">
        <v>111</v>
      </c>
      <c r="U80" s="50"/>
    </row>
    <row r="81" spans="1:21" s="35" customFormat="1">
      <c r="A81" s="106"/>
      <c r="B81" s="106"/>
      <c r="C81" s="106"/>
      <c r="D81" s="106"/>
      <c r="E81" s="109"/>
      <c r="F81" s="109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31" t="s">
        <v>106</v>
      </c>
      <c r="R81" s="31" t="s">
        <v>94</v>
      </c>
      <c r="S81" s="31" t="s">
        <v>92</v>
      </c>
      <c r="T81" s="31"/>
      <c r="U81" s="50"/>
    </row>
    <row r="82" spans="1:21" s="35" customFormat="1">
      <c r="A82" s="30" t="s">
        <v>88</v>
      </c>
      <c r="B82" s="31" t="s">
        <v>21</v>
      </c>
      <c r="C82" s="31">
        <v>94</v>
      </c>
      <c r="D82" s="32" t="s">
        <v>96</v>
      </c>
      <c r="E82" s="33">
        <v>42</v>
      </c>
      <c r="F82" s="33">
        <v>132</v>
      </c>
      <c r="G82" s="34">
        <v>16</v>
      </c>
      <c r="H82" s="31">
        <v>3</v>
      </c>
      <c r="I82" s="31">
        <v>7</v>
      </c>
      <c r="J82" s="31">
        <v>112</v>
      </c>
      <c r="K82" s="31" t="s">
        <v>97</v>
      </c>
      <c r="L82" s="31" t="s">
        <v>91</v>
      </c>
      <c r="M82" s="31" t="s">
        <v>90</v>
      </c>
      <c r="N82" s="31" t="s">
        <v>90</v>
      </c>
      <c r="O82" s="31" t="s">
        <v>90</v>
      </c>
      <c r="P82" s="31" t="s">
        <v>140</v>
      </c>
      <c r="Q82" s="31" t="s">
        <v>98</v>
      </c>
      <c r="R82" s="31" t="s">
        <v>94</v>
      </c>
      <c r="S82" s="31" t="s">
        <v>92</v>
      </c>
      <c r="T82" s="31"/>
      <c r="U82" s="50"/>
    </row>
    <row r="83" spans="1:21" s="35" customFormat="1">
      <c r="A83" s="106" t="s">
        <v>88</v>
      </c>
      <c r="B83" s="106" t="s">
        <v>21</v>
      </c>
      <c r="C83" s="106">
        <v>95</v>
      </c>
      <c r="D83" s="106" t="s">
        <v>96</v>
      </c>
      <c r="E83" s="109">
        <v>43</v>
      </c>
      <c r="F83" s="109">
        <v>135</v>
      </c>
      <c r="G83" s="106">
        <v>16</v>
      </c>
      <c r="H83" s="106">
        <v>3</v>
      </c>
      <c r="I83" s="106">
        <v>7</v>
      </c>
      <c r="J83" s="106">
        <v>112</v>
      </c>
      <c r="K83" s="106" t="s">
        <v>97</v>
      </c>
      <c r="L83" s="106" t="s">
        <v>91</v>
      </c>
      <c r="M83" s="106" t="s">
        <v>90</v>
      </c>
      <c r="N83" s="106" t="s">
        <v>90</v>
      </c>
      <c r="O83" s="106" t="s">
        <v>90</v>
      </c>
      <c r="P83" s="106" t="s">
        <v>137</v>
      </c>
      <c r="Q83" s="31" t="s">
        <v>106</v>
      </c>
      <c r="R83" s="31" t="s">
        <v>94</v>
      </c>
      <c r="S83" s="31" t="s">
        <v>90</v>
      </c>
      <c r="T83" s="31"/>
      <c r="U83" s="50"/>
    </row>
    <row r="84" spans="1:21" s="35" customFormat="1">
      <c r="A84" s="106"/>
      <c r="B84" s="106"/>
      <c r="C84" s="106"/>
      <c r="D84" s="106"/>
      <c r="E84" s="109"/>
      <c r="F84" s="109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31" t="s">
        <v>104</v>
      </c>
      <c r="R84" s="31" t="s">
        <v>94</v>
      </c>
      <c r="S84" s="31" t="s">
        <v>90</v>
      </c>
      <c r="T84" s="31" t="s">
        <v>111</v>
      </c>
      <c r="U84" s="50"/>
    </row>
    <row r="85" spans="1:21" s="35" customFormat="1">
      <c r="A85" s="30" t="s">
        <v>88</v>
      </c>
      <c r="B85" s="31" t="s">
        <v>21</v>
      </c>
      <c r="C85" s="31">
        <v>96</v>
      </c>
      <c r="D85" s="32" t="s">
        <v>107</v>
      </c>
      <c r="E85" s="33">
        <v>15</v>
      </c>
      <c r="F85" s="33">
        <v>47</v>
      </c>
      <c r="G85" s="34">
        <v>12</v>
      </c>
      <c r="H85" s="31">
        <v>3</v>
      </c>
      <c r="I85" s="31">
        <v>5</v>
      </c>
      <c r="J85" s="31">
        <v>60</v>
      </c>
      <c r="K85" s="31" t="s">
        <v>95</v>
      </c>
      <c r="L85" s="31" t="s">
        <v>91</v>
      </c>
      <c r="M85" s="31" t="s">
        <v>90</v>
      </c>
      <c r="N85" s="31" t="s">
        <v>92</v>
      </c>
      <c r="O85" s="31" t="s">
        <v>90</v>
      </c>
      <c r="P85" s="31"/>
      <c r="Q85" s="31" t="s">
        <v>98</v>
      </c>
      <c r="R85" s="31" t="s">
        <v>94</v>
      </c>
      <c r="S85" s="31" t="s">
        <v>90</v>
      </c>
      <c r="T85" s="31"/>
      <c r="U85" s="50"/>
    </row>
    <row r="86" spans="1:21" s="35" customFormat="1">
      <c r="A86" s="106" t="s">
        <v>88</v>
      </c>
      <c r="B86" s="106" t="s">
        <v>21</v>
      </c>
      <c r="C86" s="106">
        <v>97</v>
      </c>
      <c r="D86" s="106" t="s">
        <v>107</v>
      </c>
      <c r="E86" s="109">
        <v>31</v>
      </c>
      <c r="F86" s="109">
        <v>97</v>
      </c>
      <c r="G86" s="106">
        <v>16</v>
      </c>
      <c r="H86" s="106">
        <v>3</v>
      </c>
      <c r="I86" s="106">
        <v>8</v>
      </c>
      <c r="J86" s="106">
        <v>128</v>
      </c>
      <c r="K86" s="106" t="s">
        <v>95</v>
      </c>
      <c r="L86" s="106" t="s">
        <v>91</v>
      </c>
      <c r="M86" s="106" t="s">
        <v>92</v>
      </c>
      <c r="N86" s="106" t="s">
        <v>92</v>
      </c>
      <c r="O86" s="106" t="s">
        <v>92</v>
      </c>
      <c r="P86" s="107"/>
      <c r="Q86" s="31" t="s">
        <v>98</v>
      </c>
      <c r="R86" s="31" t="s">
        <v>108</v>
      </c>
      <c r="S86" s="31" t="s">
        <v>95</v>
      </c>
      <c r="T86" s="31"/>
      <c r="U86" s="50"/>
    </row>
    <row r="87" spans="1:21" s="35" customFormat="1" ht="24">
      <c r="A87" s="106"/>
      <c r="B87" s="106"/>
      <c r="C87" s="106"/>
      <c r="D87" s="106"/>
      <c r="E87" s="109"/>
      <c r="F87" s="109"/>
      <c r="G87" s="106"/>
      <c r="H87" s="106"/>
      <c r="I87" s="106"/>
      <c r="J87" s="106"/>
      <c r="K87" s="106"/>
      <c r="L87" s="106"/>
      <c r="M87" s="106"/>
      <c r="N87" s="106"/>
      <c r="O87" s="106"/>
      <c r="P87" s="107"/>
      <c r="Q87" s="31" t="s">
        <v>114</v>
      </c>
      <c r="R87" s="31" t="s">
        <v>94</v>
      </c>
      <c r="S87" s="31" t="s">
        <v>92</v>
      </c>
      <c r="T87" s="31" t="s">
        <v>141</v>
      </c>
      <c r="U87" s="50"/>
    </row>
    <row r="88" spans="1:21" s="35" customFormat="1">
      <c r="A88" s="106" t="s">
        <v>88</v>
      </c>
      <c r="B88" s="106" t="s">
        <v>21</v>
      </c>
      <c r="C88" s="106">
        <v>98</v>
      </c>
      <c r="D88" s="106" t="s">
        <v>107</v>
      </c>
      <c r="E88" s="109">
        <v>31</v>
      </c>
      <c r="F88" s="109">
        <v>97</v>
      </c>
      <c r="G88" s="106">
        <v>11</v>
      </c>
      <c r="H88" s="106">
        <v>3</v>
      </c>
      <c r="I88" s="106">
        <v>7</v>
      </c>
      <c r="J88" s="106">
        <v>77</v>
      </c>
      <c r="K88" s="106" t="s">
        <v>95</v>
      </c>
      <c r="L88" s="106" t="s">
        <v>109</v>
      </c>
      <c r="M88" s="106" t="s">
        <v>90</v>
      </c>
      <c r="N88" s="106" t="s">
        <v>90</v>
      </c>
      <c r="O88" s="106" t="s">
        <v>95</v>
      </c>
      <c r="P88" s="106" t="s">
        <v>142</v>
      </c>
      <c r="Q88" s="31" t="s">
        <v>106</v>
      </c>
      <c r="R88" s="31" t="s">
        <v>94</v>
      </c>
      <c r="S88" s="31" t="s">
        <v>92</v>
      </c>
      <c r="T88" s="31"/>
      <c r="U88" s="50"/>
    </row>
    <row r="89" spans="1:21" s="35" customFormat="1" ht="36">
      <c r="A89" s="106"/>
      <c r="B89" s="106"/>
      <c r="C89" s="106"/>
      <c r="D89" s="106"/>
      <c r="E89" s="109"/>
      <c r="F89" s="109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31" t="s">
        <v>114</v>
      </c>
      <c r="R89" s="31" t="s">
        <v>94</v>
      </c>
      <c r="S89" s="31" t="s">
        <v>95</v>
      </c>
      <c r="T89" s="31" t="s">
        <v>120</v>
      </c>
      <c r="U89" s="50"/>
    </row>
    <row r="90" spans="1:21" s="35" customFormat="1">
      <c r="A90" s="30" t="s">
        <v>88</v>
      </c>
      <c r="B90" s="31" t="s">
        <v>21</v>
      </c>
      <c r="C90" s="31">
        <v>99</v>
      </c>
      <c r="D90" s="32" t="s">
        <v>107</v>
      </c>
      <c r="E90" s="33">
        <v>27</v>
      </c>
      <c r="F90" s="33">
        <v>85</v>
      </c>
      <c r="G90" s="34">
        <v>14</v>
      </c>
      <c r="H90" s="31">
        <v>3</v>
      </c>
      <c r="I90" s="31">
        <v>6</v>
      </c>
      <c r="J90" s="31">
        <v>84</v>
      </c>
      <c r="K90" s="31" t="s">
        <v>95</v>
      </c>
      <c r="L90" s="31" t="s">
        <v>91</v>
      </c>
      <c r="M90" s="31" t="s">
        <v>90</v>
      </c>
      <c r="N90" s="31" t="s">
        <v>92</v>
      </c>
      <c r="O90" s="31" t="s">
        <v>90</v>
      </c>
      <c r="P90" s="31"/>
      <c r="Q90" s="31" t="s">
        <v>98</v>
      </c>
      <c r="R90" s="31" t="s">
        <v>94</v>
      </c>
      <c r="S90" s="31" t="s">
        <v>90</v>
      </c>
      <c r="T90" s="31"/>
      <c r="U90" s="50"/>
    </row>
    <row r="91" spans="1:21" s="35" customFormat="1">
      <c r="A91" s="106" t="s">
        <v>88</v>
      </c>
      <c r="B91" s="106" t="s">
        <v>21</v>
      </c>
      <c r="C91" s="106">
        <v>101</v>
      </c>
      <c r="D91" s="106" t="s">
        <v>143</v>
      </c>
      <c r="E91" s="109">
        <v>64</v>
      </c>
      <c r="F91" s="109">
        <v>201</v>
      </c>
      <c r="G91" s="106">
        <v>16</v>
      </c>
      <c r="H91" s="106">
        <v>4</v>
      </c>
      <c r="I91" s="106">
        <v>9</v>
      </c>
      <c r="J91" s="106">
        <v>144</v>
      </c>
      <c r="K91" s="106" t="s">
        <v>97</v>
      </c>
      <c r="L91" s="106" t="s">
        <v>91</v>
      </c>
      <c r="M91" s="106" t="s">
        <v>92</v>
      </c>
      <c r="N91" s="106" t="s">
        <v>95</v>
      </c>
      <c r="O91" s="106" t="s">
        <v>95</v>
      </c>
      <c r="P91" s="106" t="s">
        <v>144</v>
      </c>
      <c r="Q91" s="31" t="s">
        <v>104</v>
      </c>
      <c r="R91" s="31" t="s">
        <v>94</v>
      </c>
      <c r="S91" s="31" t="s">
        <v>92</v>
      </c>
      <c r="T91" s="31" t="s">
        <v>111</v>
      </c>
      <c r="U91" s="50"/>
    </row>
    <row r="92" spans="1:21" s="35" customFormat="1">
      <c r="A92" s="106"/>
      <c r="B92" s="106"/>
      <c r="C92" s="106"/>
      <c r="D92" s="106"/>
      <c r="E92" s="109"/>
      <c r="F92" s="109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31" t="s">
        <v>106</v>
      </c>
      <c r="R92" s="31" t="s">
        <v>94</v>
      </c>
      <c r="S92" s="31" t="s">
        <v>92</v>
      </c>
      <c r="T92" s="31"/>
      <c r="U92" s="50"/>
    </row>
    <row r="93" spans="1:21" s="35" customFormat="1">
      <c r="A93" s="106" t="s">
        <v>88</v>
      </c>
      <c r="B93" s="106" t="s">
        <v>21</v>
      </c>
      <c r="C93" s="106">
        <v>102</v>
      </c>
      <c r="D93" s="106" t="s">
        <v>143</v>
      </c>
      <c r="E93" s="109">
        <v>54</v>
      </c>
      <c r="F93" s="109">
        <v>170</v>
      </c>
      <c r="G93" s="106">
        <v>16</v>
      </c>
      <c r="H93" s="106">
        <v>3</v>
      </c>
      <c r="I93" s="106">
        <v>8</v>
      </c>
      <c r="J93" s="106">
        <v>128</v>
      </c>
      <c r="K93" s="106" t="s">
        <v>97</v>
      </c>
      <c r="L93" s="106" t="s">
        <v>91</v>
      </c>
      <c r="M93" s="106" t="s">
        <v>92</v>
      </c>
      <c r="N93" s="106" t="s">
        <v>92</v>
      </c>
      <c r="O93" s="106" t="s">
        <v>90</v>
      </c>
      <c r="P93" s="107"/>
      <c r="Q93" s="31" t="s">
        <v>98</v>
      </c>
      <c r="R93" s="31" t="s">
        <v>94</v>
      </c>
      <c r="S93" s="31" t="s">
        <v>90</v>
      </c>
      <c r="T93" s="31"/>
      <c r="U93" s="50"/>
    </row>
    <row r="94" spans="1:21" s="35" customFormat="1">
      <c r="A94" s="106"/>
      <c r="B94" s="106"/>
      <c r="C94" s="106"/>
      <c r="D94" s="106"/>
      <c r="E94" s="109"/>
      <c r="F94" s="109"/>
      <c r="G94" s="106"/>
      <c r="H94" s="106"/>
      <c r="I94" s="106"/>
      <c r="J94" s="106"/>
      <c r="K94" s="106"/>
      <c r="L94" s="106"/>
      <c r="M94" s="106"/>
      <c r="N94" s="106"/>
      <c r="O94" s="106"/>
      <c r="P94" s="107"/>
      <c r="Q94" s="31" t="s">
        <v>99</v>
      </c>
      <c r="R94" s="31" t="s">
        <v>94</v>
      </c>
      <c r="S94" s="31" t="s">
        <v>92</v>
      </c>
      <c r="T94" s="31"/>
      <c r="U94" s="50"/>
    </row>
    <row r="95" spans="1:21" s="35" customFormat="1">
      <c r="A95" s="30" t="s">
        <v>88</v>
      </c>
      <c r="B95" s="31" t="s">
        <v>21</v>
      </c>
      <c r="C95" s="31">
        <v>103</v>
      </c>
      <c r="D95" s="32" t="s">
        <v>96</v>
      </c>
      <c r="E95" s="33">
        <v>36</v>
      </c>
      <c r="F95" s="33">
        <v>113</v>
      </c>
      <c r="G95" s="34">
        <v>15</v>
      </c>
      <c r="H95" s="31">
        <v>3</v>
      </c>
      <c r="I95" s="31">
        <v>7</v>
      </c>
      <c r="J95" s="31">
        <v>105</v>
      </c>
      <c r="K95" s="31" t="s">
        <v>97</v>
      </c>
      <c r="L95" s="31" t="s">
        <v>91</v>
      </c>
      <c r="M95" s="31" t="s">
        <v>90</v>
      </c>
      <c r="N95" s="31" t="s">
        <v>92</v>
      </c>
      <c r="O95" s="31" t="s">
        <v>90</v>
      </c>
      <c r="P95" s="31"/>
      <c r="Q95" s="31" t="s">
        <v>98</v>
      </c>
      <c r="R95" s="31" t="s">
        <v>94</v>
      </c>
      <c r="S95" s="31" t="s">
        <v>90</v>
      </c>
      <c r="T95" s="31"/>
      <c r="U95" s="50"/>
    </row>
    <row r="96" spans="1:21" s="35" customFormat="1">
      <c r="A96" s="106" t="s">
        <v>88</v>
      </c>
      <c r="B96" s="106" t="s">
        <v>21</v>
      </c>
      <c r="C96" s="106">
        <v>105</v>
      </c>
      <c r="D96" s="106" t="s">
        <v>101</v>
      </c>
      <c r="E96" s="109">
        <v>45</v>
      </c>
      <c r="F96" s="109">
        <v>141</v>
      </c>
      <c r="G96" s="106">
        <v>14</v>
      </c>
      <c r="H96" s="106">
        <v>3</v>
      </c>
      <c r="I96" s="106">
        <v>9</v>
      </c>
      <c r="J96" s="106">
        <v>126</v>
      </c>
      <c r="K96" s="106" t="s">
        <v>97</v>
      </c>
      <c r="L96" s="106" t="s">
        <v>91</v>
      </c>
      <c r="M96" s="106" t="s">
        <v>92</v>
      </c>
      <c r="N96" s="106" t="s">
        <v>90</v>
      </c>
      <c r="O96" s="106" t="s">
        <v>95</v>
      </c>
      <c r="P96" s="106" t="s">
        <v>137</v>
      </c>
      <c r="Q96" s="31" t="s">
        <v>104</v>
      </c>
      <c r="R96" s="31" t="s">
        <v>94</v>
      </c>
      <c r="S96" s="31" t="s">
        <v>90</v>
      </c>
      <c r="T96" s="31" t="s">
        <v>111</v>
      </c>
      <c r="U96" s="50"/>
    </row>
    <row r="97" spans="1:21" s="35" customFormat="1">
      <c r="A97" s="106"/>
      <c r="B97" s="106"/>
      <c r="C97" s="106"/>
      <c r="D97" s="106"/>
      <c r="E97" s="109"/>
      <c r="F97" s="109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31" t="s">
        <v>106</v>
      </c>
      <c r="R97" s="31" t="s">
        <v>94</v>
      </c>
      <c r="S97" s="31" t="s">
        <v>92</v>
      </c>
      <c r="T97" s="31"/>
      <c r="U97" s="50"/>
    </row>
    <row r="98" spans="1:21" s="35" customFormat="1">
      <c r="A98" s="30" t="s">
        <v>88</v>
      </c>
      <c r="B98" s="31" t="s">
        <v>21</v>
      </c>
      <c r="C98" s="31">
        <v>106</v>
      </c>
      <c r="D98" s="32" t="s">
        <v>107</v>
      </c>
      <c r="E98" s="33">
        <v>9</v>
      </c>
      <c r="F98" s="33">
        <v>28</v>
      </c>
      <c r="G98" s="34">
        <v>5</v>
      </c>
      <c r="H98" s="31">
        <v>2</v>
      </c>
      <c r="I98" s="31">
        <v>3</v>
      </c>
      <c r="J98" s="31">
        <v>15</v>
      </c>
      <c r="K98" s="31" t="s">
        <v>90</v>
      </c>
      <c r="L98" s="31" t="s">
        <v>91</v>
      </c>
      <c r="M98" s="31" t="s">
        <v>92</v>
      </c>
      <c r="N98" s="31" t="s">
        <v>92</v>
      </c>
      <c r="O98" s="31" t="s">
        <v>90</v>
      </c>
      <c r="P98" s="31"/>
      <c r="Q98" s="31" t="s">
        <v>93</v>
      </c>
      <c r="R98" s="31" t="s">
        <v>95</v>
      </c>
      <c r="S98" s="31" t="s">
        <v>92</v>
      </c>
      <c r="T98" s="31"/>
      <c r="U98" s="50"/>
    </row>
    <row r="99" spans="1:21" s="35" customFormat="1">
      <c r="A99" s="106" t="s">
        <v>88</v>
      </c>
      <c r="B99" s="106" t="s">
        <v>21</v>
      </c>
      <c r="C99" s="106">
        <v>108</v>
      </c>
      <c r="D99" s="106" t="s">
        <v>126</v>
      </c>
      <c r="E99" s="109">
        <v>57</v>
      </c>
      <c r="F99" s="109">
        <v>179</v>
      </c>
      <c r="G99" s="106">
        <v>18</v>
      </c>
      <c r="H99" s="106">
        <v>3</v>
      </c>
      <c r="I99" s="106">
        <v>12</v>
      </c>
      <c r="J99" s="106">
        <v>216</v>
      </c>
      <c r="K99" s="106" t="s">
        <v>97</v>
      </c>
      <c r="L99" s="106" t="s">
        <v>91</v>
      </c>
      <c r="M99" s="106" t="s">
        <v>92</v>
      </c>
      <c r="N99" s="106" t="s">
        <v>92</v>
      </c>
      <c r="O99" s="106" t="s">
        <v>90</v>
      </c>
      <c r="P99" s="107"/>
      <c r="Q99" s="31" t="s">
        <v>98</v>
      </c>
      <c r="R99" s="31" t="s">
        <v>108</v>
      </c>
      <c r="S99" s="31" t="s">
        <v>90</v>
      </c>
      <c r="T99" s="31"/>
      <c r="U99" s="50"/>
    </row>
    <row r="100" spans="1:21" s="35" customFormat="1" ht="24">
      <c r="A100" s="106"/>
      <c r="B100" s="106"/>
      <c r="C100" s="106"/>
      <c r="D100" s="106"/>
      <c r="E100" s="109"/>
      <c r="F100" s="109"/>
      <c r="G100" s="106"/>
      <c r="H100" s="106"/>
      <c r="I100" s="106"/>
      <c r="J100" s="106"/>
      <c r="K100" s="106"/>
      <c r="L100" s="106"/>
      <c r="M100" s="106"/>
      <c r="N100" s="106"/>
      <c r="O100" s="106"/>
      <c r="P100" s="107"/>
      <c r="Q100" s="31" t="s">
        <v>114</v>
      </c>
      <c r="R100" s="31" t="s">
        <v>94</v>
      </c>
      <c r="S100" s="31" t="s">
        <v>92</v>
      </c>
      <c r="T100" s="31" t="s">
        <v>145</v>
      </c>
      <c r="U100" s="50"/>
    </row>
    <row r="101" spans="1:21" s="35" customFormat="1" ht="24">
      <c r="A101" s="30" t="s">
        <v>88</v>
      </c>
      <c r="B101" s="31" t="s">
        <v>21</v>
      </c>
      <c r="C101" s="31">
        <v>109</v>
      </c>
      <c r="D101" s="32" t="s">
        <v>126</v>
      </c>
      <c r="E101" s="33">
        <v>46</v>
      </c>
      <c r="F101" s="33">
        <v>145</v>
      </c>
      <c r="G101" s="34">
        <v>17</v>
      </c>
      <c r="H101" s="31">
        <v>6</v>
      </c>
      <c r="I101" s="31">
        <v>11</v>
      </c>
      <c r="J101" s="31">
        <v>187</v>
      </c>
      <c r="K101" s="31" t="s">
        <v>97</v>
      </c>
      <c r="L101" s="31" t="s">
        <v>109</v>
      </c>
      <c r="M101" s="31" t="s">
        <v>95</v>
      </c>
      <c r="N101" s="31" t="s">
        <v>90</v>
      </c>
      <c r="O101" s="31" t="s">
        <v>90</v>
      </c>
      <c r="P101" s="31" t="s">
        <v>146</v>
      </c>
      <c r="Q101" s="31" t="s">
        <v>98</v>
      </c>
      <c r="R101" s="31" t="s">
        <v>94</v>
      </c>
      <c r="S101" s="31" t="s">
        <v>92</v>
      </c>
      <c r="T101" s="31"/>
      <c r="U101" s="50"/>
    </row>
    <row r="102" spans="1:21" s="35" customFormat="1" ht="36">
      <c r="A102" s="30" t="s">
        <v>88</v>
      </c>
      <c r="B102" s="31" t="s">
        <v>21</v>
      </c>
      <c r="C102" s="31">
        <v>110</v>
      </c>
      <c r="D102" s="32" t="s">
        <v>101</v>
      </c>
      <c r="E102" s="33">
        <v>45</v>
      </c>
      <c r="F102" s="33">
        <v>141</v>
      </c>
      <c r="G102" s="34">
        <v>10</v>
      </c>
      <c r="H102" s="31">
        <v>2</v>
      </c>
      <c r="I102" s="31">
        <v>6</v>
      </c>
      <c r="J102" s="31">
        <v>60</v>
      </c>
      <c r="K102" s="31" t="s">
        <v>97</v>
      </c>
      <c r="L102" s="31" t="s">
        <v>109</v>
      </c>
      <c r="M102" s="31" t="s">
        <v>90</v>
      </c>
      <c r="N102" s="31" t="s">
        <v>90</v>
      </c>
      <c r="O102" s="31" t="s">
        <v>97</v>
      </c>
      <c r="P102" s="31" t="s">
        <v>147</v>
      </c>
      <c r="Q102" s="31" t="s">
        <v>114</v>
      </c>
      <c r="R102" s="31" t="s">
        <v>94</v>
      </c>
      <c r="S102" s="31" t="s">
        <v>95</v>
      </c>
      <c r="T102" s="31" t="s">
        <v>120</v>
      </c>
      <c r="U102" s="50"/>
    </row>
    <row r="103" spans="1:21" s="35" customFormat="1">
      <c r="A103" s="30" t="s">
        <v>88</v>
      </c>
      <c r="B103" s="31" t="s">
        <v>21</v>
      </c>
      <c r="C103" s="31">
        <v>111</v>
      </c>
      <c r="D103" s="32" t="s">
        <v>101</v>
      </c>
      <c r="E103" s="33">
        <v>45</v>
      </c>
      <c r="F103" s="33">
        <v>141</v>
      </c>
      <c r="G103" s="34">
        <v>13</v>
      </c>
      <c r="H103" s="31">
        <v>2</v>
      </c>
      <c r="I103" s="31">
        <v>6</v>
      </c>
      <c r="J103" s="31">
        <v>78</v>
      </c>
      <c r="K103" s="31" t="s">
        <v>95</v>
      </c>
      <c r="L103" s="31" t="s">
        <v>91</v>
      </c>
      <c r="M103" s="31" t="s">
        <v>92</v>
      </c>
      <c r="N103" s="31" t="s">
        <v>92</v>
      </c>
      <c r="O103" s="31" t="s">
        <v>92</v>
      </c>
      <c r="P103" s="31"/>
      <c r="Q103" s="31" t="s">
        <v>98</v>
      </c>
      <c r="R103" s="31" t="s">
        <v>108</v>
      </c>
      <c r="S103" s="31" t="s">
        <v>95</v>
      </c>
      <c r="T103" s="31"/>
      <c r="U103" s="50"/>
    </row>
    <row r="104" spans="1:21" s="35" customFormat="1">
      <c r="A104" s="30" t="s">
        <v>88</v>
      </c>
      <c r="B104" s="31" t="s">
        <v>21</v>
      </c>
      <c r="C104" s="31">
        <v>112</v>
      </c>
      <c r="D104" s="32" t="s">
        <v>101</v>
      </c>
      <c r="E104" s="33">
        <v>58</v>
      </c>
      <c r="F104" s="33">
        <v>182</v>
      </c>
      <c r="G104" s="34">
        <v>21</v>
      </c>
      <c r="H104" s="31">
        <v>7</v>
      </c>
      <c r="I104" s="31">
        <v>12</v>
      </c>
      <c r="J104" s="31">
        <v>252</v>
      </c>
      <c r="K104" s="31" t="s">
        <v>97</v>
      </c>
      <c r="L104" s="31" t="s">
        <v>91</v>
      </c>
      <c r="M104" s="31" t="s">
        <v>90</v>
      </c>
      <c r="N104" s="31" t="s">
        <v>90</v>
      </c>
      <c r="O104" s="31" t="s">
        <v>95</v>
      </c>
      <c r="P104" s="31"/>
      <c r="Q104" s="31" t="s">
        <v>98</v>
      </c>
      <c r="R104" s="31" t="s">
        <v>94</v>
      </c>
      <c r="S104" s="31" t="s">
        <v>90</v>
      </c>
      <c r="T104" s="31"/>
      <c r="U104" s="50"/>
    </row>
    <row r="105" spans="1:21" s="35" customFormat="1">
      <c r="A105" s="30" t="s">
        <v>88</v>
      </c>
      <c r="B105" s="31" t="s">
        <v>21</v>
      </c>
      <c r="C105" s="31">
        <v>113</v>
      </c>
      <c r="D105" s="32" t="s">
        <v>107</v>
      </c>
      <c r="E105" s="33">
        <v>30</v>
      </c>
      <c r="F105" s="33">
        <v>94</v>
      </c>
      <c r="G105" s="34">
        <v>12</v>
      </c>
      <c r="H105" s="31">
        <v>3</v>
      </c>
      <c r="I105" s="31">
        <v>7</v>
      </c>
      <c r="J105" s="31">
        <v>84</v>
      </c>
      <c r="K105" s="31" t="s">
        <v>95</v>
      </c>
      <c r="L105" s="31" t="s">
        <v>91</v>
      </c>
      <c r="M105" s="31" t="s">
        <v>90</v>
      </c>
      <c r="N105" s="31" t="s">
        <v>92</v>
      </c>
      <c r="O105" s="31" t="s">
        <v>90</v>
      </c>
      <c r="P105" s="31"/>
      <c r="Q105" s="31" t="s">
        <v>98</v>
      </c>
      <c r="R105" s="31" t="s">
        <v>94</v>
      </c>
      <c r="S105" s="31" t="s">
        <v>92</v>
      </c>
      <c r="T105" s="31"/>
      <c r="U105" s="50"/>
    </row>
    <row r="106" spans="1:21" s="35" customFormat="1">
      <c r="A106" s="106" t="s">
        <v>88</v>
      </c>
      <c r="B106" s="106" t="s">
        <v>21</v>
      </c>
      <c r="C106" s="106">
        <v>116</v>
      </c>
      <c r="D106" s="106" t="s">
        <v>101</v>
      </c>
      <c r="E106" s="109">
        <v>57</v>
      </c>
      <c r="F106" s="109">
        <v>179</v>
      </c>
      <c r="G106" s="106">
        <v>16</v>
      </c>
      <c r="H106" s="106">
        <v>3</v>
      </c>
      <c r="I106" s="106">
        <v>9</v>
      </c>
      <c r="J106" s="106">
        <v>144</v>
      </c>
      <c r="K106" s="106" t="s">
        <v>97</v>
      </c>
      <c r="L106" s="106" t="s">
        <v>109</v>
      </c>
      <c r="M106" s="106" t="s">
        <v>90</v>
      </c>
      <c r="N106" s="106" t="s">
        <v>95</v>
      </c>
      <c r="O106" s="106" t="s">
        <v>95</v>
      </c>
      <c r="P106" s="106" t="s">
        <v>148</v>
      </c>
      <c r="Q106" s="31" t="s">
        <v>106</v>
      </c>
      <c r="R106" s="31" t="s">
        <v>94</v>
      </c>
      <c r="S106" s="31" t="s">
        <v>92</v>
      </c>
      <c r="T106" s="31"/>
      <c r="U106" s="50"/>
    </row>
    <row r="107" spans="1:21" s="35" customFormat="1">
      <c r="A107" s="106"/>
      <c r="B107" s="106"/>
      <c r="C107" s="106"/>
      <c r="D107" s="106"/>
      <c r="E107" s="109"/>
      <c r="F107" s="109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31" t="s">
        <v>104</v>
      </c>
      <c r="R107" s="31" t="s">
        <v>94</v>
      </c>
      <c r="S107" s="31" t="s">
        <v>92</v>
      </c>
      <c r="T107" s="31" t="s">
        <v>111</v>
      </c>
      <c r="U107" s="50"/>
    </row>
    <row r="108" spans="1:21" s="35" customFormat="1">
      <c r="A108" s="106" t="s">
        <v>88</v>
      </c>
      <c r="B108" s="106" t="s">
        <v>21</v>
      </c>
      <c r="C108" s="106">
        <v>119</v>
      </c>
      <c r="D108" s="106" t="s">
        <v>107</v>
      </c>
      <c r="E108" s="109">
        <v>43</v>
      </c>
      <c r="F108" s="109">
        <v>135</v>
      </c>
      <c r="G108" s="106">
        <v>13</v>
      </c>
      <c r="H108" s="106">
        <v>3</v>
      </c>
      <c r="I108" s="106">
        <v>8</v>
      </c>
      <c r="J108" s="106">
        <v>104</v>
      </c>
      <c r="K108" s="106" t="s">
        <v>95</v>
      </c>
      <c r="L108" s="106" t="s">
        <v>91</v>
      </c>
      <c r="M108" s="106" t="s">
        <v>92</v>
      </c>
      <c r="N108" s="106" t="s">
        <v>92</v>
      </c>
      <c r="O108" s="106" t="s">
        <v>92</v>
      </c>
      <c r="P108" s="107"/>
      <c r="Q108" s="31" t="s">
        <v>99</v>
      </c>
      <c r="R108" s="31" t="s">
        <v>94</v>
      </c>
      <c r="S108" s="31" t="s">
        <v>92</v>
      </c>
      <c r="T108" s="31"/>
      <c r="U108" s="50"/>
    </row>
    <row r="109" spans="1:21" s="35" customFormat="1">
      <c r="A109" s="106"/>
      <c r="B109" s="106"/>
      <c r="C109" s="106"/>
      <c r="D109" s="106"/>
      <c r="E109" s="109"/>
      <c r="F109" s="109"/>
      <c r="G109" s="106"/>
      <c r="H109" s="106"/>
      <c r="I109" s="106"/>
      <c r="J109" s="106"/>
      <c r="K109" s="106"/>
      <c r="L109" s="106"/>
      <c r="M109" s="106"/>
      <c r="N109" s="106"/>
      <c r="O109" s="106"/>
      <c r="P109" s="107"/>
      <c r="Q109" s="31" t="s">
        <v>98</v>
      </c>
      <c r="R109" s="31" t="s">
        <v>94</v>
      </c>
      <c r="S109" s="31" t="s">
        <v>90</v>
      </c>
      <c r="T109" s="31"/>
      <c r="U109" s="50"/>
    </row>
    <row r="110" spans="1:21" s="35" customFormat="1">
      <c r="A110" s="30" t="s">
        <v>88</v>
      </c>
      <c r="B110" s="31" t="s">
        <v>21</v>
      </c>
      <c r="C110" s="31">
        <v>120</v>
      </c>
      <c r="D110" s="32" t="s">
        <v>125</v>
      </c>
      <c r="E110" s="33">
        <v>43</v>
      </c>
      <c r="F110" s="33">
        <v>135</v>
      </c>
      <c r="G110" s="34">
        <v>13</v>
      </c>
      <c r="H110" s="31">
        <v>4</v>
      </c>
      <c r="I110" s="31">
        <v>10</v>
      </c>
      <c r="J110" s="31">
        <v>130</v>
      </c>
      <c r="K110" s="31" t="s">
        <v>97</v>
      </c>
      <c r="L110" s="31" t="s">
        <v>109</v>
      </c>
      <c r="M110" s="31" t="s">
        <v>95</v>
      </c>
      <c r="N110" s="31" t="s">
        <v>90</v>
      </c>
      <c r="O110" s="31" t="s">
        <v>95</v>
      </c>
      <c r="P110" s="31" t="s">
        <v>122</v>
      </c>
      <c r="Q110" s="31" t="s">
        <v>98</v>
      </c>
      <c r="R110" s="31" t="s">
        <v>94</v>
      </c>
      <c r="S110" s="31" t="s">
        <v>92</v>
      </c>
      <c r="T110" s="31"/>
      <c r="U110" s="50"/>
    </row>
    <row r="111" spans="1:21" s="35" customFormat="1">
      <c r="A111" s="30" t="s">
        <v>88</v>
      </c>
      <c r="B111" s="31" t="s">
        <v>21</v>
      </c>
      <c r="C111" s="31">
        <v>121</v>
      </c>
      <c r="D111" s="32" t="s">
        <v>149</v>
      </c>
      <c r="E111" s="33">
        <v>13</v>
      </c>
      <c r="F111" s="33">
        <v>41</v>
      </c>
      <c r="G111" s="34">
        <v>6</v>
      </c>
      <c r="H111" s="31">
        <v>2</v>
      </c>
      <c r="I111" s="31">
        <v>4</v>
      </c>
      <c r="J111" s="31">
        <v>24</v>
      </c>
      <c r="K111" s="31" t="s">
        <v>90</v>
      </c>
      <c r="L111" s="31" t="s">
        <v>91</v>
      </c>
      <c r="M111" s="31" t="s">
        <v>92</v>
      </c>
      <c r="N111" s="31" t="s">
        <v>92</v>
      </c>
      <c r="O111" s="31" t="s">
        <v>92</v>
      </c>
      <c r="P111" s="31"/>
      <c r="Q111" s="31" t="s">
        <v>93</v>
      </c>
      <c r="R111" s="31" t="s">
        <v>94</v>
      </c>
      <c r="S111" s="31" t="s">
        <v>90</v>
      </c>
      <c r="T111" s="31"/>
      <c r="U111" s="50"/>
    </row>
    <row r="112" spans="1:21" s="35" customFormat="1">
      <c r="A112" s="106" t="s">
        <v>88</v>
      </c>
      <c r="B112" s="106" t="s">
        <v>21</v>
      </c>
      <c r="C112" s="106">
        <v>134</v>
      </c>
      <c r="D112" s="106" t="s">
        <v>126</v>
      </c>
      <c r="E112" s="109">
        <v>57</v>
      </c>
      <c r="F112" s="109">
        <v>179</v>
      </c>
      <c r="G112" s="106">
        <v>17</v>
      </c>
      <c r="H112" s="106">
        <v>5</v>
      </c>
      <c r="I112" s="106">
        <v>13</v>
      </c>
      <c r="J112" s="106">
        <v>221</v>
      </c>
      <c r="K112" s="106" t="s">
        <v>97</v>
      </c>
      <c r="L112" s="106" t="s">
        <v>91</v>
      </c>
      <c r="M112" s="106" t="s">
        <v>92</v>
      </c>
      <c r="N112" s="106" t="s">
        <v>92</v>
      </c>
      <c r="O112" s="106" t="s">
        <v>90</v>
      </c>
      <c r="P112" s="106" t="s">
        <v>150</v>
      </c>
      <c r="Q112" s="31" t="s">
        <v>98</v>
      </c>
      <c r="R112" s="31" t="s">
        <v>108</v>
      </c>
      <c r="S112" s="31" t="s">
        <v>90</v>
      </c>
      <c r="T112" s="31"/>
      <c r="U112" s="50"/>
    </row>
    <row r="113" spans="1:21" s="35" customFormat="1" ht="24">
      <c r="A113" s="106"/>
      <c r="B113" s="106"/>
      <c r="C113" s="106"/>
      <c r="D113" s="106"/>
      <c r="E113" s="109"/>
      <c r="F113" s="109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31" t="s">
        <v>114</v>
      </c>
      <c r="R113" s="31" t="s">
        <v>94</v>
      </c>
      <c r="S113" s="31" t="s">
        <v>92</v>
      </c>
      <c r="T113" s="31" t="s">
        <v>151</v>
      </c>
      <c r="U113" s="50"/>
    </row>
    <row r="114" spans="1:21" s="35" customFormat="1">
      <c r="A114" s="106" t="s">
        <v>88</v>
      </c>
      <c r="B114" s="106" t="s">
        <v>21</v>
      </c>
      <c r="C114" s="106">
        <v>135</v>
      </c>
      <c r="D114" s="106" t="s">
        <v>126</v>
      </c>
      <c r="E114" s="109">
        <v>38</v>
      </c>
      <c r="F114" s="109">
        <v>119</v>
      </c>
      <c r="G114" s="106">
        <v>15</v>
      </c>
      <c r="H114" s="106">
        <v>3</v>
      </c>
      <c r="I114" s="106">
        <v>12</v>
      </c>
      <c r="J114" s="106">
        <v>180</v>
      </c>
      <c r="K114" s="106" t="s">
        <v>95</v>
      </c>
      <c r="L114" s="106" t="s">
        <v>91</v>
      </c>
      <c r="M114" s="106" t="s">
        <v>92</v>
      </c>
      <c r="N114" s="106" t="s">
        <v>92</v>
      </c>
      <c r="O114" s="106" t="s">
        <v>90</v>
      </c>
      <c r="P114" s="107"/>
      <c r="Q114" s="31" t="s">
        <v>99</v>
      </c>
      <c r="R114" s="31" t="s">
        <v>94</v>
      </c>
      <c r="S114" s="31" t="s">
        <v>90</v>
      </c>
      <c r="T114" s="31"/>
      <c r="U114" s="50"/>
    </row>
    <row r="115" spans="1:21" s="35" customFormat="1">
      <c r="A115" s="106"/>
      <c r="B115" s="106"/>
      <c r="C115" s="106"/>
      <c r="D115" s="106"/>
      <c r="E115" s="109"/>
      <c r="F115" s="109"/>
      <c r="G115" s="106"/>
      <c r="H115" s="106"/>
      <c r="I115" s="106"/>
      <c r="J115" s="106"/>
      <c r="K115" s="106"/>
      <c r="L115" s="106"/>
      <c r="M115" s="106"/>
      <c r="N115" s="106"/>
      <c r="O115" s="106"/>
      <c r="P115" s="107"/>
      <c r="Q115" s="31" t="s">
        <v>98</v>
      </c>
      <c r="R115" s="31" t="s">
        <v>94</v>
      </c>
      <c r="S115" s="31" t="s">
        <v>92</v>
      </c>
      <c r="T115" s="31"/>
      <c r="U115" s="50"/>
    </row>
    <row r="116" spans="1:21" s="35" customFormat="1">
      <c r="A116" s="106" t="s">
        <v>88</v>
      </c>
      <c r="B116" s="106" t="s">
        <v>21</v>
      </c>
      <c r="C116" s="106">
        <v>136</v>
      </c>
      <c r="D116" s="106" t="s">
        <v>126</v>
      </c>
      <c r="E116" s="109">
        <v>41</v>
      </c>
      <c r="F116" s="109">
        <v>129</v>
      </c>
      <c r="G116" s="106">
        <v>15</v>
      </c>
      <c r="H116" s="106">
        <v>3</v>
      </c>
      <c r="I116" s="106">
        <v>12</v>
      </c>
      <c r="J116" s="106">
        <v>180</v>
      </c>
      <c r="K116" s="106" t="s">
        <v>95</v>
      </c>
      <c r="L116" s="106" t="s">
        <v>91</v>
      </c>
      <c r="M116" s="106" t="s">
        <v>90</v>
      </c>
      <c r="N116" s="106" t="s">
        <v>92</v>
      </c>
      <c r="O116" s="106" t="s">
        <v>90</v>
      </c>
      <c r="P116" s="107"/>
      <c r="Q116" s="31" t="s">
        <v>98</v>
      </c>
      <c r="R116" s="31" t="s">
        <v>108</v>
      </c>
      <c r="S116" s="31" t="s">
        <v>90</v>
      </c>
      <c r="T116" s="31"/>
      <c r="U116" s="50"/>
    </row>
    <row r="117" spans="1:21" s="35" customFormat="1">
      <c r="A117" s="106"/>
      <c r="B117" s="106"/>
      <c r="C117" s="106"/>
      <c r="D117" s="106"/>
      <c r="E117" s="109"/>
      <c r="F117" s="109"/>
      <c r="G117" s="106"/>
      <c r="H117" s="106"/>
      <c r="I117" s="106"/>
      <c r="J117" s="106"/>
      <c r="K117" s="106"/>
      <c r="L117" s="106"/>
      <c r="M117" s="106"/>
      <c r="N117" s="106"/>
      <c r="O117" s="106"/>
      <c r="P117" s="107"/>
      <c r="Q117" s="31" t="s">
        <v>99</v>
      </c>
      <c r="R117" s="31" t="s">
        <v>94</v>
      </c>
      <c r="S117" s="31" t="s">
        <v>90</v>
      </c>
      <c r="T117" s="31"/>
      <c r="U117" s="50"/>
    </row>
    <row r="118" spans="1:21" s="35" customFormat="1">
      <c r="A118" s="106" t="s">
        <v>88</v>
      </c>
      <c r="B118" s="106" t="s">
        <v>21</v>
      </c>
      <c r="C118" s="106">
        <v>137</v>
      </c>
      <c r="D118" s="106" t="s">
        <v>125</v>
      </c>
      <c r="E118" s="109">
        <v>38</v>
      </c>
      <c r="F118" s="109">
        <v>119</v>
      </c>
      <c r="G118" s="106">
        <v>13</v>
      </c>
      <c r="H118" s="106">
        <v>2</v>
      </c>
      <c r="I118" s="106">
        <v>9</v>
      </c>
      <c r="J118" s="106">
        <v>117</v>
      </c>
      <c r="K118" s="106" t="s">
        <v>95</v>
      </c>
      <c r="L118" s="106" t="s">
        <v>91</v>
      </c>
      <c r="M118" s="106" t="s">
        <v>90</v>
      </c>
      <c r="N118" s="106" t="s">
        <v>92</v>
      </c>
      <c r="O118" s="106" t="s">
        <v>90</v>
      </c>
      <c r="P118" s="107"/>
      <c r="Q118" s="31" t="s">
        <v>99</v>
      </c>
      <c r="R118" s="31" t="s">
        <v>94</v>
      </c>
      <c r="S118" s="31" t="s">
        <v>90</v>
      </c>
      <c r="T118" s="31"/>
      <c r="U118" s="50"/>
    </row>
    <row r="119" spans="1:21" s="35" customFormat="1" ht="24">
      <c r="A119" s="106"/>
      <c r="B119" s="106"/>
      <c r="C119" s="106"/>
      <c r="D119" s="106"/>
      <c r="E119" s="109"/>
      <c r="F119" s="109"/>
      <c r="G119" s="106"/>
      <c r="H119" s="106"/>
      <c r="I119" s="106"/>
      <c r="J119" s="106"/>
      <c r="K119" s="106"/>
      <c r="L119" s="106"/>
      <c r="M119" s="106"/>
      <c r="N119" s="106"/>
      <c r="O119" s="106"/>
      <c r="P119" s="107"/>
      <c r="Q119" s="31" t="s">
        <v>104</v>
      </c>
      <c r="R119" s="31" t="s">
        <v>94</v>
      </c>
      <c r="S119" s="31" t="s">
        <v>92</v>
      </c>
      <c r="T119" s="31" t="s">
        <v>152</v>
      </c>
      <c r="U119" s="50"/>
    </row>
    <row r="120" spans="1:21" s="35" customFormat="1">
      <c r="A120" s="106"/>
      <c r="B120" s="106"/>
      <c r="C120" s="106"/>
      <c r="D120" s="106"/>
      <c r="E120" s="109"/>
      <c r="F120" s="109"/>
      <c r="G120" s="106"/>
      <c r="H120" s="106"/>
      <c r="I120" s="106"/>
      <c r="J120" s="106"/>
      <c r="K120" s="106"/>
      <c r="L120" s="106"/>
      <c r="M120" s="106"/>
      <c r="N120" s="106"/>
      <c r="O120" s="106"/>
      <c r="P120" s="107"/>
      <c r="Q120" s="31" t="s">
        <v>106</v>
      </c>
      <c r="R120" s="31" t="s">
        <v>94</v>
      </c>
      <c r="S120" s="31" t="s">
        <v>92</v>
      </c>
      <c r="T120" s="31"/>
      <c r="U120" s="50"/>
    </row>
    <row r="121" spans="1:21" s="35" customFormat="1">
      <c r="A121" s="30" t="s">
        <v>88</v>
      </c>
      <c r="B121" s="31" t="s">
        <v>21</v>
      </c>
      <c r="C121" s="31">
        <v>138</v>
      </c>
      <c r="D121" s="32" t="s">
        <v>126</v>
      </c>
      <c r="E121" s="33">
        <v>25</v>
      </c>
      <c r="F121" s="33">
        <v>79</v>
      </c>
      <c r="G121" s="34">
        <v>13</v>
      </c>
      <c r="H121" s="31">
        <v>3</v>
      </c>
      <c r="I121" s="31">
        <v>8</v>
      </c>
      <c r="J121" s="31">
        <v>104</v>
      </c>
      <c r="K121" s="31" t="s">
        <v>95</v>
      </c>
      <c r="L121" s="31" t="s">
        <v>91</v>
      </c>
      <c r="M121" s="31" t="s">
        <v>90</v>
      </c>
      <c r="N121" s="31" t="s">
        <v>92</v>
      </c>
      <c r="O121" s="31" t="s">
        <v>90</v>
      </c>
      <c r="P121" s="31"/>
      <c r="Q121" s="31" t="s">
        <v>98</v>
      </c>
      <c r="R121" s="31" t="s">
        <v>108</v>
      </c>
      <c r="S121" s="31" t="s">
        <v>90</v>
      </c>
      <c r="T121" s="31"/>
      <c r="U121" s="50"/>
    </row>
    <row r="122" spans="1:21" s="35" customFormat="1">
      <c r="A122" s="106" t="s">
        <v>88</v>
      </c>
      <c r="B122" s="106" t="s">
        <v>21</v>
      </c>
      <c r="C122" s="106">
        <v>139</v>
      </c>
      <c r="D122" s="106" t="s">
        <v>126</v>
      </c>
      <c r="E122" s="109" t="s">
        <v>153</v>
      </c>
      <c r="F122" s="109" t="s">
        <v>154</v>
      </c>
      <c r="G122" s="106">
        <v>12</v>
      </c>
      <c r="H122" s="106">
        <v>3</v>
      </c>
      <c r="I122" s="106">
        <v>7</v>
      </c>
      <c r="J122" s="106">
        <v>84</v>
      </c>
      <c r="K122" s="106" t="s">
        <v>95</v>
      </c>
      <c r="L122" s="106" t="s">
        <v>91</v>
      </c>
      <c r="M122" s="106" t="s">
        <v>90</v>
      </c>
      <c r="N122" s="106" t="s">
        <v>92</v>
      </c>
      <c r="O122" s="106" t="s">
        <v>90</v>
      </c>
      <c r="P122" s="107"/>
      <c r="Q122" s="31" t="s">
        <v>99</v>
      </c>
      <c r="R122" s="31" t="s">
        <v>94</v>
      </c>
      <c r="S122" s="31" t="s">
        <v>90</v>
      </c>
      <c r="T122" s="31"/>
      <c r="U122" s="50"/>
    </row>
    <row r="123" spans="1:21" s="35" customFormat="1">
      <c r="A123" s="106"/>
      <c r="B123" s="106"/>
      <c r="C123" s="106"/>
      <c r="D123" s="106"/>
      <c r="E123" s="109"/>
      <c r="F123" s="109"/>
      <c r="G123" s="106"/>
      <c r="H123" s="106"/>
      <c r="I123" s="106"/>
      <c r="J123" s="106"/>
      <c r="K123" s="106"/>
      <c r="L123" s="106"/>
      <c r="M123" s="106"/>
      <c r="N123" s="106"/>
      <c r="O123" s="106"/>
      <c r="P123" s="107"/>
      <c r="Q123" s="31" t="s">
        <v>98</v>
      </c>
      <c r="R123" s="31" t="s">
        <v>108</v>
      </c>
      <c r="S123" s="31" t="s">
        <v>90</v>
      </c>
      <c r="T123" s="31"/>
      <c r="U123" s="50"/>
    </row>
    <row r="124" spans="1:21" s="35" customFormat="1">
      <c r="A124" s="106" t="s">
        <v>88</v>
      </c>
      <c r="B124" s="106" t="s">
        <v>21</v>
      </c>
      <c r="C124" s="106">
        <v>140</v>
      </c>
      <c r="D124" s="106" t="s">
        <v>126</v>
      </c>
      <c r="E124" s="109">
        <v>27</v>
      </c>
      <c r="F124" s="109">
        <v>85</v>
      </c>
      <c r="G124" s="106">
        <v>12</v>
      </c>
      <c r="H124" s="106">
        <v>2</v>
      </c>
      <c r="I124" s="106">
        <v>7</v>
      </c>
      <c r="J124" s="106">
        <v>84</v>
      </c>
      <c r="K124" s="106" t="s">
        <v>95</v>
      </c>
      <c r="L124" s="106" t="s">
        <v>91</v>
      </c>
      <c r="M124" s="106" t="s">
        <v>92</v>
      </c>
      <c r="N124" s="106" t="s">
        <v>92</v>
      </c>
      <c r="O124" s="106" t="s">
        <v>92</v>
      </c>
      <c r="P124" s="107"/>
      <c r="Q124" s="31" t="s">
        <v>98</v>
      </c>
      <c r="R124" s="31" t="s">
        <v>94</v>
      </c>
      <c r="S124" s="31" t="s">
        <v>90</v>
      </c>
      <c r="T124" s="31"/>
      <c r="U124" s="50"/>
    </row>
    <row r="125" spans="1:21" s="35" customFormat="1">
      <c r="A125" s="106"/>
      <c r="B125" s="106"/>
      <c r="C125" s="106"/>
      <c r="D125" s="106"/>
      <c r="E125" s="109"/>
      <c r="F125" s="109"/>
      <c r="G125" s="106"/>
      <c r="H125" s="106"/>
      <c r="I125" s="106"/>
      <c r="J125" s="106"/>
      <c r="K125" s="106"/>
      <c r="L125" s="106"/>
      <c r="M125" s="106"/>
      <c r="N125" s="106"/>
      <c r="O125" s="106"/>
      <c r="P125" s="107"/>
      <c r="Q125" s="31" t="s">
        <v>99</v>
      </c>
      <c r="R125" s="31" t="s">
        <v>94</v>
      </c>
      <c r="S125" s="31" t="s">
        <v>90</v>
      </c>
      <c r="T125" s="31"/>
      <c r="U125" s="50"/>
    </row>
    <row r="126" spans="1:21" s="35" customFormat="1">
      <c r="A126" s="106" t="s">
        <v>88</v>
      </c>
      <c r="B126" s="106" t="s">
        <v>21</v>
      </c>
      <c r="C126" s="106">
        <v>141</v>
      </c>
      <c r="D126" s="106" t="s">
        <v>126</v>
      </c>
      <c r="E126" s="109">
        <v>40</v>
      </c>
      <c r="F126" s="109">
        <v>126</v>
      </c>
      <c r="G126" s="106">
        <v>14</v>
      </c>
      <c r="H126" s="106">
        <v>3</v>
      </c>
      <c r="I126" s="106">
        <v>9</v>
      </c>
      <c r="J126" s="106">
        <v>126</v>
      </c>
      <c r="K126" s="106" t="s">
        <v>95</v>
      </c>
      <c r="L126" s="106" t="s">
        <v>91</v>
      </c>
      <c r="M126" s="106" t="s">
        <v>92</v>
      </c>
      <c r="N126" s="106" t="s">
        <v>92</v>
      </c>
      <c r="O126" s="106" t="s">
        <v>90</v>
      </c>
      <c r="P126" s="107"/>
      <c r="Q126" s="31" t="s">
        <v>98</v>
      </c>
      <c r="R126" s="31" t="s">
        <v>108</v>
      </c>
      <c r="S126" s="31" t="s">
        <v>90</v>
      </c>
      <c r="T126" s="31"/>
      <c r="U126" s="50"/>
    </row>
    <row r="127" spans="1:21" s="35" customFormat="1" ht="24">
      <c r="A127" s="106"/>
      <c r="B127" s="106"/>
      <c r="C127" s="106"/>
      <c r="D127" s="106"/>
      <c r="E127" s="109"/>
      <c r="F127" s="109"/>
      <c r="G127" s="106"/>
      <c r="H127" s="106"/>
      <c r="I127" s="106"/>
      <c r="J127" s="106"/>
      <c r="K127" s="106"/>
      <c r="L127" s="106"/>
      <c r="M127" s="106"/>
      <c r="N127" s="106"/>
      <c r="O127" s="106"/>
      <c r="P127" s="107"/>
      <c r="Q127" s="31" t="s">
        <v>114</v>
      </c>
      <c r="R127" s="31" t="s">
        <v>94</v>
      </c>
      <c r="S127" s="31" t="s">
        <v>92</v>
      </c>
      <c r="T127" s="31" t="s">
        <v>155</v>
      </c>
      <c r="U127" s="50"/>
    </row>
    <row r="128" spans="1:21" s="35" customFormat="1">
      <c r="A128" s="106" t="s">
        <v>88</v>
      </c>
      <c r="B128" s="106" t="s">
        <v>21</v>
      </c>
      <c r="C128" s="106">
        <v>142</v>
      </c>
      <c r="D128" s="106" t="s">
        <v>126</v>
      </c>
      <c r="E128" s="109">
        <v>39</v>
      </c>
      <c r="F128" s="109">
        <v>123</v>
      </c>
      <c r="G128" s="106">
        <v>16</v>
      </c>
      <c r="H128" s="106">
        <v>3</v>
      </c>
      <c r="I128" s="106">
        <v>9</v>
      </c>
      <c r="J128" s="106">
        <v>144</v>
      </c>
      <c r="K128" s="106" t="s">
        <v>95</v>
      </c>
      <c r="L128" s="106" t="s">
        <v>91</v>
      </c>
      <c r="M128" s="106" t="s">
        <v>92</v>
      </c>
      <c r="N128" s="106" t="s">
        <v>92</v>
      </c>
      <c r="O128" s="106" t="s">
        <v>90</v>
      </c>
      <c r="P128" s="107"/>
      <c r="Q128" s="31" t="s">
        <v>98</v>
      </c>
      <c r="R128" s="31" t="s">
        <v>108</v>
      </c>
      <c r="S128" s="31" t="s">
        <v>90</v>
      </c>
      <c r="T128" s="31"/>
      <c r="U128" s="50"/>
    </row>
    <row r="129" spans="1:21" s="35" customFormat="1" ht="24">
      <c r="A129" s="106"/>
      <c r="B129" s="106"/>
      <c r="C129" s="106"/>
      <c r="D129" s="106"/>
      <c r="E129" s="109"/>
      <c r="F129" s="109"/>
      <c r="G129" s="106"/>
      <c r="H129" s="106"/>
      <c r="I129" s="106"/>
      <c r="J129" s="106"/>
      <c r="K129" s="106"/>
      <c r="L129" s="106"/>
      <c r="M129" s="106"/>
      <c r="N129" s="106"/>
      <c r="O129" s="106"/>
      <c r="P129" s="107"/>
      <c r="Q129" s="31" t="s">
        <v>114</v>
      </c>
      <c r="R129" s="31" t="s">
        <v>94</v>
      </c>
      <c r="S129" s="31" t="s">
        <v>92</v>
      </c>
      <c r="T129" s="31" t="s">
        <v>156</v>
      </c>
      <c r="U129" s="50"/>
    </row>
    <row r="130" spans="1:21" s="35" customFormat="1" ht="24">
      <c r="A130" s="106" t="s">
        <v>88</v>
      </c>
      <c r="B130" s="106" t="s">
        <v>21</v>
      </c>
      <c r="C130" s="106">
        <v>143</v>
      </c>
      <c r="D130" s="106" t="s">
        <v>126</v>
      </c>
      <c r="E130" s="109">
        <v>37</v>
      </c>
      <c r="F130" s="109">
        <v>116</v>
      </c>
      <c r="G130" s="106">
        <v>16</v>
      </c>
      <c r="H130" s="106">
        <v>3</v>
      </c>
      <c r="I130" s="106">
        <v>8</v>
      </c>
      <c r="J130" s="106">
        <v>128</v>
      </c>
      <c r="K130" s="106" t="s">
        <v>95</v>
      </c>
      <c r="L130" s="106" t="s">
        <v>91</v>
      </c>
      <c r="M130" s="106" t="s">
        <v>92</v>
      </c>
      <c r="N130" s="106" t="s">
        <v>92</v>
      </c>
      <c r="O130" s="106" t="s">
        <v>90</v>
      </c>
      <c r="P130" s="107"/>
      <c r="Q130" s="31" t="s">
        <v>114</v>
      </c>
      <c r="R130" s="31" t="s">
        <v>94</v>
      </c>
      <c r="S130" s="31" t="s">
        <v>92</v>
      </c>
      <c r="T130" s="31" t="s">
        <v>157</v>
      </c>
      <c r="U130" s="50"/>
    </row>
    <row r="131" spans="1:21" s="35" customFormat="1">
      <c r="A131" s="106"/>
      <c r="B131" s="106"/>
      <c r="C131" s="106"/>
      <c r="D131" s="106"/>
      <c r="E131" s="109"/>
      <c r="F131" s="109"/>
      <c r="G131" s="106"/>
      <c r="H131" s="106"/>
      <c r="I131" s="106"/>
      <c r="J131" s="106"/>
      <c r="K131" s="106"/>
      <c r="L131" s="106"/>
      <c r="M131" s="106"/>
      <c r="N131" s="106"/>
      <c r="O131" s="106"/>
      <c r="P131" s="107"/>
      <c r="Q131" s="31" t="s">
        <v>99</v>
      </c>
      <c r="R131" s="31" t="s">
        <v>94</v>
      </c>
      <c r="S131" s="31" t="s">
        <v>90</v>
      </c>
      <c r="T131" s="31"/>
      <c r="U131" s="50"/>
    </row>
    <row r="132" spans="1:21" s="35" customFormat="1">
      <c r="A132" s="106"/>
      <c r="B132" s="106"/>
      <c r="C132" s="106"/>
      <c r="D132" s="106"/>
      <c r="E132" s="109"/>
      <c r="F132" s="109"/>
      <c r="G132" s="106"/>
      <c r="H132" s="106"/>
      <c r="I132" s="106"/>
      <c r="J132" s="106"/>
      <c r="K132" s="106"/>
      <c r="L132" s="106"/>
      <c r="M132" s="106"/>
      <c r="N132" s="106"/>
      <c r="O132" s="106"/>
      <c r="P132" s="107"/>
      <c r="Q132" s="31" t="s">
        <v>98</v>
      </c>
      <c r="R132" s="31" t="s">
        <v>108</v>
      </c>
      <c r="S132" s="31" t="s">
        <v>90</v>
      </c>
      <c r="T132" s="31"/>
      <c r="U132" s="50"/>
    </row>
    <row r="133" spans="1:21" s="35" customFormat="1">
      <c r="A133" s="106" t="s">
        <v>88</v>
      </c>
      <c r="B133" s="106" t="s">
        <v>21</v>
      </c>
      <c r="C133" s="106">
        <v>144</v>
      </c>
      <c r="D133" s="106" t="s">
        <v>126</v>
      </c>
      <c r="E133" s="109" t="s">
        <v>158</v>
      </c>
      <c r="F133" s="109" t="s">
        <v>159</v>
      </c>
      <c r="G133" s="106">
        <v>16</v>
      </c>
      <c r="H133" s="106">
        <v>4</v>
      </c>
      <c r="I133" s="106">
        <v>9</v>
      </c>
      <c r="J133" s="106">
        <v>144</v>
      </c>
      <c r="K133" s="106" t="s">
        <v>95</v>
      </c>
      <c r="L133" s="106" t="s">
        <v>91</v>
      </c>
      <c r="M133" s="106" t="s">
        <v>92</v>
      </c>
      <c r="N133" s="106" t="s">
        <v>92</v>
      </c>
      <c r="O133" s="106" t="s">
        <v>90</v>
      </c>
      <c r="P133" s="107"/>
      <c r="Q133" s="31" t="s">
        <v>98</v>
      </c>
      <c r="R133" s="31" t="s">
        <v>108</v>
      </c>
      <c r="S133" s="31" t="s">
        <v>90</v>
      </c>
      <c r="T133" s="31"/>
      <c r="U133" s="50"/>
    </row>
    <row r="134" spans="1:21" s="35" customFormat="1">
      <c r="A134" s="106"/>
      <c r="B134" s="106"/>
      <c r="C134" s="106"/>
      <c r="D134" s="106"/>
      <c r="E134" s="109"/>
      <c r="F134" s="109"/>
      <c r="G134" s="106"/>
      <c r="H134" s="106"/>
      <c r="I134" s="106"/>
      <c r="J134" s="106"/>
      <c r="K134" s="106"/>
      <c r="L134" s="106"/>
      <c r="M134" s="106"/>
      <c r="N134" s="106"/>
      <c r="O134" s="106"/>
      <c r="P134" s="107"/>
      <c r="Q134" s="31" t="s">
        <v>114</v>
      </c>
      <c r="R134" s="31" t="s">
        <v>94</v>
      </c>
      <c r="S134" s="31" t="s">
        <v>92</v>
      </c>
      <c r="T134" s="31" t="s">
        <v>160</v>
      </c>
      <c r="U134" s="50"/>
    </row>
    <row r="135" spans="1:21" s="35" customFormat="1">
      <c r="A135" s="106" t="s">
        <v>88</v>
      </c>
      <c r="B135" s="106" t="s">
        <v>21</v>
      </c>
      <c r="C135" s="106">
        <v>150</v>
      </c>
      <c r="D135" s="106" t="s">
        <v>123</v>
      </c>
      <c r="E135" s="109" t="s">
        <v>161</v>
      </c>
      <c r="F135" s="109" t="s">
        <v>162</v>
      </c>
      <c r="G135" s="106">
        <v>9</v>
      </c>
      <c r="H135" s="106">
        <v>1</v>
      </c>
      <c r="I135" s="106">
        <v>6</v>
      </c>
      <c r="J135" s="106">
        <v>54</v>
      </c>
      <c r="K135" s="106" t="s">
        <v>97</v>
      </c>
      <c r="L135" s="106" t="s">
        <v>109</v>
      </c>
      <c r="M135" s="106" t="s">
        <v>90</v>
      </c>
      <c r="N135" s="106" t="s">
        <v>95</v>
      </c>
      <c r="O135" s="106" t="s">
        <v>97</v>
      </c>
      <c r="P135" s="106" t="s">
        <v>134</v>
      </c>
      <c r="Q135" s="31" t="s">
        <v>99</v>
      </c>
      <c r="R135" s="31" t="s">
        <v>94</v>
      </c>
      <c r="S135" s="31" t="s">
        <v>92</v>
      </c>
      <c r="T135" s="31"/>
      <c r="U135" s="50"/>
    </row>
    <row r="136" spans="1:21" s="35" customFormat="1" ht="36">
      <c r="A136" s="106"/>
      <c r="B136" s="106"/>
      <c r="C136" s="106"/>
      <c r="D136" s="106"/>
      <c r="E136" s="109"/>
      <c r="F136" s="109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31" t="s">
        <v>114</v>
      </c>
      <c r="R136" s="31"/>
      <c r="S136" s="31" t="s">
        <v>92</v>
      </c>
      <c r="T136" s="31" t="s">
        <v>163</v>
      </c>
      <c r="U136" s="50"/>
    </row>
    <row r="137" spans="1:21" s="35" customFormat="1">
      <c r="A137" s="106"/>
      <c r="B137" s="106"/>
      <c r="C137" s="106"/>
      <c r="D137" s="106"/>
      <c r="E137" s="109"/>
      <c r="F137" s="109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31" t="s">
        <v>106</v>
      </c>
      <c r="R137" s="31"/>
      <c r="S137" s="31" t="s">
        <v>92</v>
      </c>
      <c r="T137" s="31"/>
      <c r="U137" s="50"/>
    </row>
    <row r="138" spans="1:21" s="35" customFormat="1">
      <c r="A138" s="106"/>
      <c r="B138" s="106"/>
      <c r="C138" s="106"/>
      <c r="D138" s="106"/>
      <c r="E138" s="109"/>
      <c r="F138" s="109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31" t="s">
        <v>164</v>
      </c>
      <c r="R138" s="31" t="s">
        <v>94</v>
      </c>
      <c r="S138" s="31" t="s">
        <v>90</v>
      </c>
      <c r="T138" s="31"/>
      <c r="U138" s="50"/>
    </row>
    <row r="139" spans="1:21" s="35" customFormat="1">
      <c r="A139" s="106" t="s">
        <v>88</v>
      </c>
      <c r="B139" s="106" t="s">
        <v>21</v>
      </c>
      <c r="C139" s="106">
        <v>151</v>
      </c>
      <c r="D139" s="106" t="s">
        <v>125</v>
      </c>
      <c r="E139" s="109">
        <v>62</v>
      </c>
      <c r="F139" s="109">
        <v>195</v>
      </c>
      <c r="G139" s="106">
        <v>14</v>
      </c>
      <c r="H139" s="106">
        <v>4</v>
      </c>
      <c r="I139" s="106">
        <v>12</v>
      </c>
      <c r="J139" s="106">
        <v>168</v>
      </c>
      <c r="K139" s="106" t="s">
        <v>97</v>
      </c>
      <c r="L139" s="106" t="s">
        <v>91</v>
      </c>
      <c r="M139" s="106" t="s">
        <v>92</v>
      </c>
      <c r="N139" s="106" t="s">
        <v>90</v>
      </c>
      <c r="O139" s="106" t="s">
        <v>95</v>
      </c>
      <c r="P139" s="107"/>
      <c r="Q139" s="31" t="s">
        <v>98</v>
      </c>
      <c r="R139" s="31" t="s">
        <v>108</v>
      </c>
      <c r="S139" s="31" t="s">
        <v>90</v>
      </c>
      <c r="T139" s="31"/>
      <c r="U139" s="50"/>
    </row>
    <row r="140" spans="1:21" s="35" customFormat="1">
      <c r="A140" s="106"/>
      <c r="B140" s="106"/>
      <c r="C140" s="106"/>
      <c r="D140" s="106"/>
      <c r="E140" s="109"/>
      <c r="F140" s="109"/>
      <c r="G140" s="106"/>
      <c r="H140" s="106"/>
      <c r="I140" s="106"/>
      <c r="J140" s="106"/>
      <c r="K140" s="106"/>
      <c r="L140" s="106"/>
      <c r="M140" s="106"/>
      <c r="N140" s="106"/>
      <c r="O140" s="106"/>
      <c r="P140" s="107"/>
      <c r="Q140" s="31" t="s">
        <v>99</v>
      </c>
      <c r="R140" s="31" t="s">
        <v>94</v>
      </c>
      <c r="S140" s="31" t="s">
        <v>92</v>
      </c>
      <c r="T140" s="31"/>
      <c r="U140" s="50"/>
    </row>
    <row r="141" spans="1:21" s="35" customFormat="1" ht="36">
      <c r="A141" s="106"/>
      <c r="B141" s="106"/>
      <c r="C141" s="106"/>
      <c r="D141" s="106"/>
      <c r="E141" s="109"/>
      <c r="F141" s="109"/>
      <c r="G141" s="106"/>
      <c r="H141" s="106"/>
      <c r="I141" s="106"/>
      <c r="J141" s="106"/>
      <c r="K141" s="106"/>
      <c r="L141" s="106"/>
      <c r="M141" s="106"/>
      <c r="N141" s="106"/>
      <c r="O141" s="106"/>
      <c r="P141" s="107"/>
      <c r="Q141" s="31" t="s">
        <v>112</v>
      </c>
      <c r="R141" s="31" t="s">
        <v>94</v>
      </c>
      <c r="S141" s="31" t="s">
        <v>92</v>
      </c>
      <c r="T141" s="31" t="s">
        <v>113</v>
      </c>
      <c r="U141" s="50"/>
    </row>
    <row r="142" spans="1:21" s="35" customFormat="1" ht="24">
      <c r="A142" s="106" t="s">
        <v>88</v>
      </c>
      <c r="B142" s="106" t="s">
        <v>21</v>
      </c>
      <c r="C142" s="106">
        <v>152</v>
      </c>
      <c r="D142" s="106" t="s">
        <v>125</v>
      </c>
      <c r="E142" s="109" t="s">
        <v>165</v>
      </c>
      <c r="F142" s="109" t="s">
        <v>166</v>
      </c>
      <c r="G142" s="106">
        <v>14</v>
      </c>
      <c r="H142" s="106">
        <v>4</v>
      </c>
      <c r="I142" s="106">
        <v>12</v>
      </c>
      <c r="J142" s="106">
        <v>168</v>
      </c>
      <c r="K142" s="106" t="s">
        <v>97</v>
      </c>
      <c r="L142" s="106" t="s">
        <v>91</v>
      </c>
      <c r="M142" s="106" t="s">
        <v>92</v>
      </c>
      <c r="N142" s="106" t="s">
        <v>90</v>
      </c>
      <c r="O142" s="106" t="s">
        <v>90</v>
      </c>
      <c r="P142" s="106" t="s">
        <v>167</v>
      </c>
      <c r="Q142" s="31" t="s">
        <v>112</v>
      </c>
      <c r="R142" s="31" t="s">
        <v>94</v>
      </c>
      <c r="S142" s="31" t="s">
        <v>90</v>
      </c>
      <c r="T142" s="31" t="s">
        <v>131</v>
      </c>
      <c r="U142" s="50"/>
    </row>
    <row r="143" spans="1:21" s="35" customFormat="1">
      <c r="A143" s="106"/>
      <c r="B143" s="106"/>
      <c r="C143" s="106"/>
      <c r="D143" s="106"/>
      <c r="E143" s="109"/>
      <c r="F143" s="109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31" t="s">
        <v>99</v>
      </c>
      <c r="R143" s="31" t="s">
        <v>94</v>
      </c>
      <c r="S143" s="31" t="s">
        <v>92</v>
      </c>
      <c r="T143" s="31"/>
      <c r="U143" s="50"/>
    </row>
    <row r="144" spans="1:21" s="35" customFormat="1">
      <c r="A144" s="106"/>
      <c r="B144" s="106"/>
      <c r="C144" s="106"/>
      <c r="D144" s="106"/>
      <c r="E144" s="109"/>
      <c r="F144" s="109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31" t="s">
        <v>106</v>
      </c>
      <c r="R144" s="31" t="s">
        <v>94</v>
      </c>
      <c r="S144" s="31" t="s">
        <v>92</v>
      </c>
      <c r="T144" s="31"/>
      <c r="U144" s="50"/>
    </row>
    <row r="145" spans="1:21" s="35" customFormat="1">
      <c r="A145" s="106"/>
      <c r="B145" s="106"/>
      <c r="C145" s="106"/>
      <c r="D145" s="106"/>
      <c r="E145" s="109"/>
      <c r="F145" s="109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31" t="s">
        <v>168</v>
      </c>
      <c r="R145" s="31" t="s">
        <v>94</v>
      </c>
      <c r="S145" s="31" t="s">
        <v>92</v>
      </c>
      <c r="T145" s="31" t="s">
        <v>169</v>
      </c>
      <c r="U145" s="50"/>
    </row>
    <row r="146" spans="1:21" s="35" customFormat="1">
      <c r="A146" s="106" t="s">
        <v>88</v>
      </c>
      <c r="B146" s="106" t="s">
        <v>21</v>
      </c>
      <c r="C146" s="106">
        <v>153</v>
      </c>
      <c r="D146" s="106" t="s">
        <v>126</v>
      </c>
      <c r="E146" s="109">
        <v>51</v>
      </c>
      <c r="F146" s="109">
        <v>160</v>
      </c>
      <c r="G146" s="106">
        <v>18</v>
      </c>
      <c r="H146" s="106">
        <v>5</v>
      </c>
      <c r="I146" s="106">
        <v>11</v>
      </c>
      <c r="J146" s="106">
        <v>198</v>
      </c>
      <c r="K146" s="106" t="s">
        <v>97</v>
      </c>
      <c r="L146" s="106" t="s">
        <v>91</v>
      </c>
      <c r="M146" s="106" t="s">
        <v>92</v>
      </c>
      <c r="N146" s="106" t="s">
        <v>90</v>
      </c>
      <c r="O146" s="106" t="s">
        <v>90</v>
      </c>
      <c r="P146" s="107"/>
      <c r="Q146" s="31" t="s">
        <v>98</v>
      </c>
      <c r="R146" s="31" t="s">
        <v>94</v>
      </c>
      <c r="S146" s="31" t="s">
        <v>92</v>
      </c>
      <c r="T146" s="31"/>
      <c r="U146" s="50"/>
    </row>
    <row r="147" spans="1:21" s="35" customFormat="1" ht="36">
      <c r="A147" s="106"/>
      <c r="B147" s="106"/>
      <c r="C147" s="106"/>
      <c r="D147" s="106"/>
      <c r="E147" s="109"/>
      <c r="F147" s="109"/>
      <c r="G147" s="106"/>
      <c r="H147" s="106"/>
      <c r="I147" s="106"/>
      <c r="J147" s="106"/>
      <c r="K147" s="106"/>
      <c r="L147" s="106"/>
      <c r="M147" s="106"/>
      <c r="N147" s="106"/>
      <c r="O147" s="106"/>
      <c r="P147" s="107"/>
      <c r="Q147" s="31" t="s">
        <v>112</v>
      </c>
      <c r="R147" s="31" t="s">
        <v>94</v>
      </c>
      <c r="S147" s="31" t="s">
        <v>92</v>
      </c>
      <c r="T147" s="31" t="s">
        <v>113</v>
      </c>
      <c r="U147" s="50"/>
    </row>
    <row r="148" spans="1:21" s="35" customFormat="1">
      <c r="A148" s="30" t="s">
        <v>88</v>
      </c>
      <c r="B148" s="31" t="s">
        <v>21</v>
      </c>
      <c r="C148" s="31">
        <v>154</v>
      </c>
      <c r="D148" s="32" t="s">
        <v>170</v>
      </c>
      <c r="E148" s="33">
        <v>4</v>
      </c>
      <c r="F148" s="33">
        <v>13</v>
      </c>
      <c r="G148" s="34">
        <v>4</v>
      </c>
      <c r="H148" s="31">
        <v>2</v>
      </c>
      <c r="I148" s="31">
        <v>1</v>
      </c>
      <c r="J148" s="31">
        <v>4</v>
      </c>
      <c r="K148" s="31" t="s">
        <v>90</v>
      </c>
      <c r="L148" s="31" t="s">
        <v>91</v>
      </c>
      <c r="M148" s="31" t="s">
        <v>90</v>
      </c>
      <c r="N148" s="31" t="s">
        <v>92</v>
      </c>
      <c r="O148" s="31" t="s">
        <v>90</v>
      </c>
      <c r="P148" s="31"/>
      <c r="Q148" s="31" t="s">
        <v>93</v>
      </c>
      <c r="R148" s="31" t="s">
        <v>95</v>
      </c>
      <c r="S148" s="31" t="s">
        <v>90</v>
      </c>
      <c r="T148" s="31"/>
      <c r="U148" s="50"/>
    </row>
    <row r="149" spans="1:21" s="35" customFormat="1">
      <c r="A149" s="30" t="s">
        <v>88</v>
      </c>
      <c r="B149" s="31" t="s">
        <v>21</v>
      </c>
      <c r="C149" s="31">
        <v>155</v>
      </c>
      <c r="D149" s="32" t="s">
        <v>170</v>
      </c>
      <c r="E149" s="33">
        <v>4</v>
      </c>
      <c r="F149" s="33">
        <v>13</v>
      </c>
      <c r="G149" s="34">
        <v>3</v>
      </c>
      <c r="H149" s="31">
        <v>2</v>
      </c>
      <c r="I149" s="31">
        <v>1</v>
      </c>
      <c r="J149" s="31">
        <v>3</v>
      </c>
      <c r="K149" s="31" t="s">
        <v>90</v>
      </c>
      <c r="L149" s="31" t="s">
        <v>91</v>
      </c>
      <c r="M149" s="31" t="s">
        <v>92</v>
      </c>
      <c r="N149" s="31" t="s">
        <v>92</v>
      </c>
      <c r="O149" s="31" t="s">
        <v>95</v>
      </c>
      <c r="P149" s="31"/>
      <c r="Q149" s="31" t="s">
        <v>93</v>
      </c>
      <c r="R149" s="31" t="s">
        <v>95</v>
      </c>
      <c r="S149" s="31" t="s">
        <v>90</v>
      </c>
      <c r="T149" s="31"/>
      <c r="U149" s="50"/>
    </row>
    <row r="150" spans="1:21" s="35" customFormat="1">
      <c r="A150" s="30" t="s">
        <v>88</v>
      </c>
      <c r="B150" s="31" t="s">
        <v>21</v>
      </c>
      <c r="C150" s="31">
        <v>156</v>
      </c>
      <c r="D150" s="32" t="s">
        <v>170</v>
      </c>
      <c r="E150" s="33">
        <v>4</v>
      </c>
      <c r="F150" s="33">
        <v>13</v>
      </c>
      <c r="G150" s="34">
        <v>3</v>
      </c>
      <c r="H150" s="31">
        <v>2</v>
      </c>
      <c r="I150" s="31">
        <v>1</v>
      </c>
      <c r="J150" s="31">
        <v>3</v>
      </c>
      <c r="K150" s="31" t="s">
        <v>90</v>
      </c>
      <c r="L150" s="31" t="s">
        <v>91</v>
      </c>
      <c r="M150" s="31" t="s">
        <v>92</v>
      </c>
      <c r="N150" s="31" t="s">
        <v>92</v>
      </c>
      <c r="O150" s="31" t="s">
        <v>95</v>
      </c>
      <c r="P150" s="31"/>
      <c r="Q150" s="31" t="s">
        <v>93</v>
      </c>
      <c r="R150" s="31" t="s">
        <v>95</v>
      </c>
      <c r="S150" s="31" t="s">
        <v>90</v>
      </c>
      <c r="T150" s="31"/>
      <c r="U150" s="50"/>
    </row>
    <row r="151" spans="1:21" s="35" customFormat="1">
      <c r="A151" s="30" t="s">
        <v>88</v>
      </c>
      <c r="B151" s="31" t="s">
        <v>21</v>
      </c>
      <c r="C151" s="31">
        <v>157</v>
      </c>
      <c r="D151" s="32" t="s">
        <v>170</v>
      </c>
      <c r="E151" s="33">
        <v>3</v>
      </c>
      <c r="F151" s="33">
        <v>9</v>
      </c>
      <c r="G151" s="34">
        <v>4</v>
      </c>
      <c r="H151" s="31">
        <v>2</v>
      </c>
      <c r="I151" s="31">
        <v>1</v>
      </c>
      <c r="J151" s="31">
        <v>4</v>
      </c>
      <c r="K151" s="31" t="s">
        <v>92</v>
      </c>
      <c r="L151" s="31" t="s">
        <v>91</v>
      </c>
      <c r="M151" s="31" t="s">
        <v>90</v>
      </c>
      <c r="N151" s="31" t="s">
        <v>92</v>
      </c>
      <c r="O151" s="31" t="s">
        <v>90</v>
      </c>
      <c r="P151" s="31"/>
      <c r="Q151" s="31" t="s">
        <v>93</v>
      </c>
      <c r="R151" s="31" t="s">
        <v>95</v>
      </c>
      <c r="S151" s="31" t="s">
        <v>95</v>
      </c>
      <c r="T151" s="31"/>
      <c r="U151" s="50"/>
    </row>
    <row r="152" spans="1:21" s="35" customFormat="1">
      <c r="A152" s="30" t="s">
        <v>88</v>
      </c>
      <c r="B152" s="31" t="s">
        <v>21</v>
      </c>
      <c r="C152" s="31">
        <v>158</v>
      </c>
      <c r="D152" s="32" t="s">
        <v>170</v>
      </c>
      <c r="E152" s="33">
        <v>3</v>
      </c>
      <c r="F152" s="33">
        <v>9</v>
      </c>
      <c r="G152" s="34">
        <v>3</v>
      </c>
      <c r="H152" s="31">
        <v>2</v>
      </c>
      <c r="I152" s="31">
        <v>1</v>
      </c>
      <c r="J152" s="31">
        <v>3</v>
      </c>
      <c r="K152" s="31" t="s">
        <v>92</v>
      </c>
      <c r="L152" s="31" t="s">
        <v>91</v>
      </c>
      <c r="M152" s="31" t="s">
        <v>90</v>
      </c>
      <c r="N152" s="31" t="s">
        <v>92</v>
      </c>
      <c r="O152" s="31" t="s">
        <v>90</v>
      </c>
      <c r="P152" s="31"/>
      <c r="Q152" s="31" t="s">
        <v>93</v>
      </c>
      <c r="R152" s="31" t="s">
        <v>95</v>
      </c>
      <c r="S152" s="31" t="s">
        <v>95</v>
      </c>
      <c r="T152" s="31"/>
      <c r="U152" s="50"/>
    </row>
    <row r="153" spans="1:21" s="35" customFormat="1">
      <c r="A153" s="30" t="s">
        <v>88</v>
      </c>
      <c r="B153" s="31" t="s">
        <v>21</v>
      </c>
      <c r="C153" s="31">
        <v>159</v>
      </c>
      <c r="D153" s="32" t="s">
        <v>170</v>
      </c>
      <c r="E153" s="33">
        <v>4</v>
      </c>
      <c r="F153" s="33">
        <v>13</v>
      </c>
      <c r="G153" s="34">
        <v>4</v>
      </c>
      <c r="H153" s="31">
        <v>2</v>
      </c>
      <c r="I153" s="31">
        <v>1</v>
      </c>
      <c r="J153" s="31">
        <v>4</v>
      </c>
      <c r="K153" s="31" t="s">
        <v>90</v>
      </c>
      <c r="L153" s="31" t="s">
        <v>91</v>
      </c>
      <c r="M153" s="31" t="s">
        <v>92</v>
      </c>
      <c r="N153" s="31" t="s">
        <v>92</v>
      </c>
      <c r="O153" s="31" t="s">
        <v>92</v>
      </c>
      <c r="P153" s="31"/>
      <c r="Q153" s="31" t="s">
        <v>93</v>
      </c>
      <c r="R153" s="31" t="s">
        <v>95</v>
      </c>
      <c r="S153" s="31" t="s">
        <v>95</v>
      </c>
      <c r="T153" s="31"/>
      <c r="U153" s="50"/>
    </row>
    <row r="154" spans="1:21" s="35" customFormat="1">
      <c r="A154" s="30" t="s">
        <v>88</v>
      </c>
      <c r="B154" s="31" t="s">
        <v>21</v>
      </c>
      <c r="C154" s="31">
        <v>161</v>
      </c>
      <c r="D154" s="32" t="s">
        <v>170</v>
      </c>
      <c r="E154" s="33">
        <v>4</v>
      </c>
      <c r="F154" s="33">
        <v>13</v>
      </c>
      <c r="G154" s="34">
        <v>4</v>
      </c>
      <c r="H154" s="31">
        <v>2</v>
      </c>
      <c r="I154" s="31">
        <v>1</v>
      </c>
      <c r="J154" s="31">
        <v>4</v>
      </c>
      <c r="K154" s="31" t="s">
        <v>90</v>
      </c>
      <c r="L154" s="31" t="s">
        <v>91</v>
      </c>
      <c r="M154" s="31" t="s">
        <v>90</v>
      </c>
      <c r="N154" s="31" t="s">
        <v>92</v>
      </c>
      <c r="O154" s="31" t="s">
        <v>92</v>
      </c>
      <c r="P154" s="31"/>
      <c r="Q154" s="31" t="s">
        <v>93</v>
      </c>
      <c r="R154" s="31" t="s">
        <v>95</v>
      </c>
      <c r="S154" s="31" t="s">
        <v>95</v>
      </c>
      <c r="T154" s="31"/>
      <c r="U154" s="50"/>
    </row>
    <row r="155" spans="1:21" s="35" customFormat="1">
      <c r="A155" s="106" t="s">
        <v>88</v>
      </c>
      <c r="B155" s="106" t="s">
        <v>21</v>
      </c>
      <c r="C155" s="106">
        <v>162</v>
      </c>
      <c r="D155" s="106" t="s">
        <v>171</v>
      </c>
      <c r="E155" s="109">
        <v>28</v>
      </c>
      <c r="F155" s="109">
        <v>88</v>
      </c>
      <c r="G155" s="106">
        <v>10</v>
      </c>
      <c r="H155" s="106">
        <v>2</v>
      </c>
      <c r="I155" s="106">
        <v>9</v>
      </c>
      <c r="J155" s="106">
        <v>90</v>
      </c>
      <c r="K155" s="106" t="s">
        <v>97</v>
      </c>
      <c r="L155" s="106" t="s">
        <v>91</v>
      </c>
      <c r="M155" s="106" t="s">
        <v>92</v>
      </c>
      <c r="N155" s="106" t="s">
        <v>92</v>
      </c>
      <c r="O155" s="106" t="s">
        <v>90</v>
      </c>
      <c r="P155" s="107"/>
      <c r="Q155" s="31" t="s">
        <v>99</v>
      </c>
      <c r="R155" s="31" t="s">
        <v>94</v>
      </c>
      <c r="S155" s="31" t="s">
        <v>90</v>
      </c>
      <c r="T155" s="31"/>
      <c r="U155" s="50"/>
    </row>
    <row r="156" spans="1:21" s="35" customFormat="1">
      <c r="A156" s="106"/>
      <c r="B156" s="106"/>
      <c r="C156" s="106"/>
      <c r="D156" s="106"/>
      <c r="E156" s="109"/>
      <c r="F156" s="10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7"/>
      <c r="Q156" s="31" t="s">
        <v>98</v>
      </c>
      <c r="R156" s="31" t="s">
        <v>94</v>
      </c>
      <c r="S156" s="31" t="s">
        <v>92</v>
      </c>
      <c r="T156" s="31"/>
      <c r="U156" s="50"/>
    </row>
    <row r="157" spans="1:21" s="35" customFormat="1">
      <c r="A157" s="106" t="s">
        <v>88</v>
      </c>
      <c r="B157" s="106" t="s">
        <v>21</v>
      </c>
      <c r="C157" s="106">
        <v>168</v>
      </c>
      <c r="D157" s="106" t="s">
        <v>172</v>
      </c>
      <c r="E157" s="109">
        <v>48</v>
      </c>
      <c r="F157" s="109">
        <v>151</v>
      </c>
      <c r="G157" s="106">
        <v>16</v>
      </c>
      <c r="H157" s="106">
        <v>3</v>
      </c>
      <c r="I157" s="106">
        <v>7</v>
      </c>
      <c r="J157" s="106">
        <v>112</v>
      </c>
      <c r="K157" s="106" t="s">
        <v>95</v>
      </c>
      <c r="L157" s="106" t="s">
        <v>91</v>
      </c>
      <c r="M157" s="106" t="s">
        <v>90</v>
      </c>
      <c r="N157" s="106" t="s">
        <v>90</v>
      </c>
      <c r="O157" s="106" t="s">
        <v>95</v>
      </c>
      <c r="P157" s="106" t="s">
        <v>102</v>
      </c>
      <c r="Q157" s="31" t="s">
        <v>106</v>
      </c>
      <c r="R157" s="31" t="s">
        <v>94</v>
      </c>
      <c r="S157" s="31" t="s">
        <v>92</v>
      </c>
      <c r="T157" s="31"/>
      <c r="U157" s="50"/>
    </row>
    <row r="158" spans="1:21" s="35" customFormat="1" ht="24">
      <c r="A158" s="106"/>
      <c r="B158" s="106"/>
      <c r="C158" s="106"/>
      <c r="D158" s="106"/>
      <c r="E158" s="109"/>
      <c r="F158" s="109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31" t="s">
        <v>114</v>
      </c>
      <c r="R158" s="31" t="s">
        <v>94</v>
      </c>
      <c r="S158" s="31" t="s">
        <v>92</v>
      </c>
      <c r="T158" s="31" t="s">
        <v>103</v>
      </c>
      <c r="U158" s="50"/>
    </row>
    <row r="159" spans="1:21" s="35" customFormat="1">
      <c r="A159" s="106" t="s">
        <v>88</v>
      </c>
      <c r="B159" s="106" t="s">
        <v>21</v>
      </c>
      <c r="C159" s="106">
        <v>169</v>
      </c>
      <c r="D159" s="106" t="s">
        <v>126</v>
      </c>
      <c r="E159" s="109">
        <v>22</v>
      </c>
      <c r="F159" s="109">
        <v>69</v>
      </c>
      <c r="G159" s="106">
        <v>13</v>
      </c>
      <c r="H159" s="106">
        <v>2</v>
      </c>
      <c r="I159" s="106">
        <v>5</v>
      </c>
      <c r="J159" s="106">
        <v>65</v>
      </c>
      <c r="K159" s="106" t="s">
        <v>95</v>
      </c>
      <c r="L159" s="106" t="s">
        <v>91</v>
      </c>
      <c r="M159" s="106" t="s">
        <v>90</v>
      </c>
      <c r="N159" s="106" t="s">
        <v>92</v>
      </c>
      <c r="O159" s="106" t="s">
        <v>92</v>
      </c>
      <c r="P159" s="107"/>
      <c r="Q159" s="31" t="s">
        <v>98</v>
      </c>
      <c r="R159" s="31" t="s">
        <v>108</v>
      </c>
      <c r="S159" s="31" t="s">
        <v>95</v>
      </c>
      <c r="T159" s="31"/>
      <c r="U159" s="50"/>
    </row>
    <row r="160" spans="1:21" s="35" customFormat="1" ht="24">
      <c r="A160" s="106"/>
      <c r="B160" s="106"/>
      <c r="C160" s="106"/>
      <c r="D160" s="106"/>
      <c r="E160" s="109"/>
      <c r="F160" s="109"/>
      <c r="G160" s="106"/>
      <c r="H160" s="106"/>
      <c r="I160" s="106"/>
      <c r="J160" s="106"/>
      <c r="K160" s="106"/>
      <c r="L160" s="106"/>
      <c r="M160" s="106"/>
      <c r="N160" s="106"/>
      <c r="O160" s="106"/>
      <c r="P160" s="107"/>
      <c r="Q160" s="31" t="s">
        <v>112</v>
      </c>
      <c r="R160" s="31" t="s">
        <v>94</v>
      </c>
      <c r="S160" s="31" t="s">
        <v>92</v>
      </c>
      <c r="T160" s="31" t="s">
        <v>117</v>
      </c>
      <c r="U160" s="50"/>
    </row>
    <row r="161" spans="1:21" s="35" customFormat="1">
      <c r="A161" s="106" t="s">
        <v>88</v>
      </c>
      <c r="B161" s="106" t="s">
        <v>21</v>
      </c>
      <c r="C161" s="106">
        <v>170</v>
      </c>
      <c r="D161" s="106" t="s">
        <v>172</v>
      </c>
      <c r="E161" s="109">
        <v>45</v>
      </c>
      <c r="F161" s="109">
        <v>141</v>
      </c>
      <c r="G161" s="106">
        <v>18</v>
      </c>
      <c r="H161" s="106">
        <v>4</v>
      </c>
      <c r="I161" s="106">
        <v>7</v>
      </c>
      <c r="J161" s="106">
        <v>126</v>
      </c>
      <c r="K161" s="106" t="s">
        <v>95</v>
      </c>
      <c r="L161" s="106" t="s">
        <v>109</v>
      </c>
      <c r="M161" s="106" t="s">
        <v>90</v>
      </c>
      <c r="N161" s="106" t="s">
        <v>95</v>
      </c>
      <c r="O161" s="106" t="s">
        <v>95</v>
      </c>
      <c r="P161" s="106" t="s">
        <v>167</v>
      </c>
      <c r="Q161" s="31" t="s">
        <v>106</v>
      </c>
      <c r="R161" s="31" t="s">
        <v>94</v>
      </c>
      <c r="S161" s="31" t="s">
        <v>92</v>
      </c>
      <c r="T161" s="31"/>
      <c r="U161" s="50"/>
    </row>
    <row r="162" spans="1:21" s="35" customFormat="1">
      <c r="A162" s="106"/>
      <c r="B162" s="106"/>
      <c r="C162" s="106"/>
      <c r="D162" s="106"/>
      <c r="E162" s="109"/>
      <c r="F162" s="109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31" t="s">
        <v>104</v>
      </c>
      <c r="R162" s="31" t="s">
        <v>94</v>
      </c>
      <c r="S162" s="31" t="s">
        <v>92</v>
      </c>
      <c r="T162" s="31" t="s">
        <v>135</v>
      </c>
      <c r="U162" s="50"/>
    </row>
    <row r="163" spans="1:21" s="35" customFormat="1" ht="36">
      <c r="A163" s="106" t="s">
        <v>88</v>
      </c>
      <c r="B163" s="106" t="s">
        <v>21</v>
      </c>
      <c r="C163" s="106">
        <v>171</v>
      </c>
      <c r="D163" s="106" t="s">
        <v>172</v>
      </c>
      <c r="E163" s="109" t="s">
        <v>173</v>
      </c>
      <c r="F163" s="109" t="s">
        <v>174</v>
      </c>
      <c r="G163" s="106">
        <v>18</v>
      </c>
      <c r="H163" s="106">
        <v>4</v>
      </c>
      <c r="I163" s="106">
        <v>8</v>
      </c>
      <c r="J163" s="106">
        <v>144</v>
      </c>
      <c r="K163" s="106" t="s">
        <v>95</v>
      </c>
      <c r="L163" s="106" t="s">
        <v>109</v>
      </c>
      <c r="M163" s="106" t="s">
        <v>95</v>
      </c>
      <c r="N163" s="106" t="s">
        <v>90</v>
      </c>
      <c r="O163" s="106" t="s">
        <v>95</v>
      </c>
      <c r="P163" s="106" t="s">
        <v>122</v>
      </c>
      <c r="Q163" s="31" t="s">
        <v>114</v>
      </c>
      <c r="R163" s="31" t="s">
        <v>94</v>
      </c>
      <c r="S163" s="31" t="s">
        <v>92</v>
      </c>
      <c r="T163" s="31" t="s">
        <v>175</v>
      </c>
      <c r="U163" s="50"/>
    </row>
    <row r="164" spans="1:21" s="35" customFormat="1">
      <c r="A164" s="106"/>
      <c r="B164" s="106"/>
      <c r="C164" s="106"/>
      <c r="D164" s="106"/>
      <c r="E164" s="109"/>
      <c r="F164" s="109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31" t="s">
        <v>106</v>
      </c>
      <c r="R164" s="31" t="s">
        <v>94</v>
      </c>
      <c r="S164" s="31" t="s">
        <v>92</v>
      </c>
      <c r="T164" s="31"/>
      <c r="U164" s="50"/>
    </row>
    <row r="165" spans="1:21" s="35" customFormat="1">
      <c r="A165" s="106" t="s">
        <v>88</v>
      </c>
      <c r="B165" s="106" t="s">
        <v>21</v>
      </c>
      <c r="C165" s="106">
        <v>173</v>
      </c>
      <c r="D165" s="106" t="s">
        <v>172</v>
      </c>
      <c r="E165" s="109" t="s">
        <v>176</v>
      </c>
      <c r="F165" s="109" t="s">
        <v>177</v>
      </c>
      <c r="G165" s="106">
        <v>18</v>
      </c>
      <c r="H165" s="106">
        <v>4</v>
      </c>
      <c r="I165" s="106">
        <v>7</v>
      </c>
      <c r="J165" s="106">
        <v>126</v>
      </c>
      <c r="K165" s="106" t="s">
        <v>95</v>
      </c>
      <c r="L165" s="106" t="s">
        <v>91</v>
      </c>
      <c r="M165" s="106" t="s">
        <v>90</v>
      </c>
      <c r="N165" s="106" t="s">
        <v>90</v>
      </c>
      <c r="O165" s="106" t="s">
        <v>90</v>
      </c>
      <c r="P165" s="106" t="s">
        <v>102</v>
      </c>
      <c r="Q165" s="31" t="s">
        <v>106</v>
      </c>
      <c r="R165" s="31" t="s">
        <v>94</v>
      </c>
      <c r="S165" s="31" t="s">
        <v>92</v>
      </c>
      <c r="T165" s="31"/>
      <c r="U165" s="50"/>
    </row>
    <row r="166" spans="1:21" s="35" customFormat="1">
      <c r="A166" s="106"/>
      <c r="B166" s="106"/>
      <c r="C166" s="106"/>
      <c r="D166" s="106"/>
      <c r="E166" s="109"/>
      <c r="F166" s="109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31" t="s">
        <v>104</v>
      </c>
      <c r="R166" s="31" t="s">
        <v>94</v>
      </c>
      <c r="S166" s="31" t="s">
        <v>92</v>
      </c>
      <c r="T166" s="31" t="s">
        <v>135</v>
      </c>
      <c r="U166" s="50"/>
    </row>
    <row r="167" spans="1:21" s="35" customFormat="1">
      <c r="A167" s="30" t="s">
        <v>88</v>
      </c>
      <c r="B167" s="31" t="s">
        <v>21</v>
      </c>
      <c r="C167" s="31">
        <v>176</v>
      </c>
      <c r="D167" s="32" t="s">
        <v>126</v>
      </c>
      <c r="E167" s="33">
        <v>13</v>
      </c>
      <c r="F167" s="33">
        <v>41</v>
      </c>
      <c r="G167" s="34">
        <v>9</v>
      </c>
      <c r="H167" s="31">
        <v>2</v>
      </c>
      <c r="I167" s="31">
        <v>4</v>
      </c>
      <c r="J167" s="31">
        <v>36</v>
      </c>
      <c r="K167" s="31" t="s">
        <v>95</v>
      </c>
      <c r="L167" s="31" t="s">
        <v>91</v>
      </c>
      <c r="M167" s="31" t="s">
        <v>90</v>
      </c>
      <c r="N167" s="31" t="s">
        <v>92</v>
      </c>
      <c r="O167" s="31" t="s">
        <v>90</v>
      </c>
      <c r="P167" s="31"/>
      <c r="Q167" s="31" t="s">
        <v>98</v>
      </c>
      <c r="R167" s="31" t="s">
        <v>94</v>
      </c>
      <c r="S167" s="31" t="s">
        <v>90</v>
      </c>
      <c r="T167" s="31"/>
      <c r="U167" s="50"/>
    </row>
    <row r="168" spans="1:21" s="35" customFormat="1">
      <c r="A168" s="30" t="s">
        <v>88</v>
      </c>
      <c r="B168" s="31" t="s">
        <v>21</v>
      </c>
      <c r="C168" s="31">
        <v>186</v>
      </c>
      <c r="D168" s="32" t="s">
        <v>126</v>
      </c>
      <c r="E168" s="33">
        <v>13</v>
      </c>
      <c r="F168" s="33">
        <v>41</v>
      </c>
      <c r="G168" s="34">
        <v>8</v>
      </c>
      <c r="H168" s="31">
        <v>3</v>
      </c>
      <c r="I168" s="31">
        <v>3</v>
      </c>
      <c r="J168" s="31">
        <v>24</v>
      </c>
      <c r="K168" s="31" t="s">
        <v>90</v>
      </c>
      <c r="L168" s="31" t="s">
        <v>91</v>
      </c>
      <c r="M168" s="31" t="s">
        <v>92</v>
      </c>
      <c r="N168" s="31" t="s">
        <v>92</v>
      </c>
      <c r="O168" s="31" t="s">
        <v>92</v>
      </c>
      <c r="P168" s="31"/>
      <c r="Q168" s="31" t="s">
        <v>98</v>
      </c>
      <c r="R168" s="31" t="s">
        <v>94</v>
      </c>
      <c r="S168" s="31" t="s">
        <v>92</v>
      </c>
      <c r="T168" s="31"/>
      <c r="U168" s="50"/>
    </row>
    <row r="169" spans="1:21" s="35" customFormat="1">
      <c r="A169" s="106" t="s">
        <v>88</v>
      </c>
      <c r="B169" s="106" t="s">
        <v>23</v>
      </c>
      <c r="C169" s="106">
        <v>2</v>
      </c>
      <c r="D169" s="106" t="s">
        <v>125</v>
      </c>
      <c r="E169" s="109">
        <v>35</v>
      </c>
      <c r="F169" s="109">
        <v>110</v>
      </c>
      <c r="G169" s="106">
        <v>13</v>
      </c>
      <c r="H169" s="106">
        <v>3</v>
      </c>
      <c r="I169" s="106">
        <v>7</v>
      </c>
      <c r="J169" s="106">
        <v>91</v>
      </c>
      <c r="K169" s="106" t="s">
        <v>95</v>
      </c>
      <c r="L169" s="106" t="s">
        <v>91</v>
      </c>
      <c r="M169" s="106" t="s">
        <v>90</v>
      </c>
      <c r="N169" s="106" t="s">
        <v>92</v>
      </c>
      <c r="O169" s="106" t="s">
        <v>90</v>
      </c>
      <c r="P169" s="107"/>
      <c r="Q169" s="31" t="s">
        <v>98</v>
      </c>
      <c r="R169" s="31" t="s">
        <v>94</v>
      </c>
      <c r="S169" s="31" t="s">
        <v>90</v>
      </c>
      <c r="T169" s="31"/>
      <c r="U169" s="50"/>
    </row>
    <row r="170" spans="1:21" s="35" customFormat="1" ht="36">
      <c r="A170" s="106"/>
      <c r="B170" s="106"/>
      <c r="C170" s="106"/>
      <c r="D170" s="106"/>
      <c r="E170" s="109"/>
      <c r="F170" s="109"/>
      <c r="G170" s="106"/>
      <c r="H170" s="106"/>
      <c r="I170" s="106"/>
      <c r="J170" s="106"/>
      <c r="K170" s="106"/>
      <c r="L170" s="106"/>
      <c r="M170" s="106"/>
      <c r="N170" s="106"/>
      <c r="O170" s="106"/>
      <c r="P170" s="107"/>
      <c r="Q170" s="31" t="s">
        <v>114</v>
      </c>
      <c r="R170" s="31" t="s">
        <v>94</v>
      </c>
      <c r="S170" s="31" t="s">
        <v>92</v>
      </c>
      <c r="T170" s="31" t="s">
        <v>178</v>
      </c>
      <c r="U170" s="50"/>
    </row>
    <row r="171" spans="1:21" s="35" customFormat="1">
      <c r="A171" s="30" t="s">
        <v>88</v>
      </c>
      <c r="B171" s="31" t="s">
        <v>23</v>
      </c>
      <c r="C171" s="31">
        <v>12</v>
      </c>
      <c r="D171" s="32" t="s">
        <v>125</v>
      </c>
      <c r="E171" s="33">
        <v>23</v>
      </c>
      <c r="F171" s="33">
        <v>72</v>
      </c>
      <c r="G171" s="34">
        <v>8</v>
      </c>
      <c r="H171" s="31">
        <v>2</v>
      </c>
      <c r="I171" s="31">
        <v>7</v>
      </c>
      <c r="J171" s="31">
        <v>56</v>
      </c>
      <c r="K171" s="31" t="s">
        <v>95</v>
      </c>
      <c r="L171" s="31" t="s">
        <v>91</v>
      </c>
      <c r="M171" s="31" t="s">
        <v>90</v>
      </c>
      <c r="N171" s="31" t="s">
        <v>92</v>
      </c>
      <c r="O171" s="31" t="s">
        <v>90</v>
      </c>
      <c r="P171" s="31" t="s">
        <v>130</v>
      </c>
      <c r="Q171" s="31" t="s">
        <v>98</v>
      </c>
      <c r="R171" s="31" t="s">
        <v>94</v>
      </c>
      <c r="S171" s="31" t="s">
        <v>95</v>
      </c>
      <c r="T171" s="31"/>
      <c r="U171" s="50"/>
    </row>
    <row r="172" spans="1:21" s="35" customFormat="1" ht="36">
      <c r="A172" s="30" t="s">
        <v>88</v>
      </c>
      <c r="B172" s="31" t="s">
        <v>23</v>
      </c>
      <c r="C172" s="31">
        <v>15</v>
      </c>
      <c r="D172" s="32" t="s">
        <v>179</v>
      </c>
      <c r="E172" s="33">
        <v>27</v>
      </c>
      <c r="F172" s="33">
        <v>85</v>
      </c>
      <c r="G172" s="34">
        <v>12</v>
      </c>
      <c r="H172" s="31">
        <v>3</v>
      </c>
      <c r="I172" s="31">
        <v>8</v>
      </c>
      <c r="J172" s="31">
        <v>96</v>
      </c>
      <c r="K172" s="31" t="s">
        <v>95</v>
      </c>
      <c r="L172" s="31" t="s">
        <v>91</v>
      </c>
      <c r="M172" s="31" t="s">
        <v>92</v>
      </c>
      <c r="N172" s="31" t="s">
        <v>90</v>
      </c>
      <c r="O172" s="31" t="s">
        <v>90</v>
      </c>
      <c r="P172" s="31"/>
      <c r="Q172" s="31" t="s">
        <v>114</v>
      </c>
      <c r="R172" s="31" t="s">
        <v>94</v>
      </c>
      <c r="S172" s="31" t="s">
        <v>90</v>
      </c>
      <c r="T172" s="31" t="s">
        <v>120</v>
      </c>
      <c r="U172" s="50"/>
    </row>
    <row r="173" spans="1:21" s="35" customFormat="1" ht="24">
      <c r="A173" s="30" t="s">
        <v>88</v>
      </c>
      <c r="B173" s="31" t="s">
        <v>23</v>
      </c>
      <c r="C173" s="31">
        <v>19</v>
      </c>
      <c r="D173" s="32" t="s">
        <v>143</v>
      </c>
      <c r="E173" s="33">
        <v>5</v>
      </c>
      <c r="F173" s="33">
        <v>16</v>
      </c>
      <c r="G173" s="34">
        <v>4</v>
      </c>
      <c r="H173" s="31">
        <v>2</v>
      </c>
      <c r="I173" s="31">
        <v>2</v>
      </c>
      <c r="J173" s="31">
        <v>8</v>
      </c>
      <c r="K173" s="31" t="s">
        <v>90</v>
      </c>
      <c r="L173" s="31" t="s">
        <v>91</v>
      </c>
      <c r="M173" s="31" t="s">
        <v>92</v>
      </c>
      <c r="N173" s="31" t="s">
        <v>92</v>
      </c>
      <c r="O173" s="31" t="s">
        <v>92</v>
      </c>
      <c r="P173" s="31"/>
      <c r="Q173" s="31" t="s">
        <v>93</v>
      </c>
      <c r="R173" s="31" t="s">
        <v>95</v>
      </c>
      <c r="S173" s="31" t="s">
        <v>90</v>
      </c>
      <c r="T173" s="31"/>
      <c r="U173" s="50"/>
    </row>
    <row r="174" spans="1:21" s="35" customFormat="1">
      <c r="A174" s="106" t="s">
        <v>88</v>
      </c>
      <c r="B174" s="106" t="s">
        <v>23</v>
      </c>
      <c r="C174" s="106">
        <v>20</v>
      </c>
      <c r="D174" s="106" t="s">
        <v>143</v>
      </c>
      <c r="E174" s="109">
        <v>29</v>
      </c>
      <c r="F174" s="109">
        <v>91</v>
      </c>
      <c r="G174" s="106">
        <v>13</v>
      </c>
      <c r="H174" s="106">
        <v>3</v>
      </c>
      <c r="I174" s="106">
        <v>6</v>
      </c>
      <c r="J174" s="106">
        <v>78</v>
      </c>
      <c r="K174" s="106" t="s">
        <v>95</v>
      </c>
      <c r="L174" s="106" t="s">
        <v>91</v>
      </c>
      <c r="M174" s="106" t="s">
        <v>92</v>
      </c>
      <c r="N174" s="106" t="s">
        <v>92</v>
      </c>
      <c r="O174" s="106" t="s">
        <v>90</v>
      </c>
      <c r="P174" s="107"/>
      <c r="Q174" s="31" t="s">
        <v>106</v>
      </c>
      <c r="R174" s="31" t="s">
        <v>94</v>
      </c>
      <c r="S174" s="31" t="s">
        <v>92</v>
      </c>
      <c r="T174" s="31"/>
      <c r="U174" s="50"/>
    </row>
    <row r="175" spans="1:21" s="35" customFormat="1">
      <c r="A175" s="106"/>
      <c r="B175" s="106"/>
      <c r="C175" s="106"/>
      <c r="D175" s="106"/>
      <c r="E175" s="109"/>
      <c r="F175" s="109"/>
      <c r="G175" s="106"/>
      <c r="H175" s="106"/>
      <c r="I175" s="106"/>
      <c r="J175" s="106"/>
      <c r="K175" s="106"/>
      <c r="L175" s="106"/>
      <c r="M175" s="106"/>
      <c r="N175" s="106"/>
      <c r="O175" s="106"/>
      <c r="P175" s="107"/>
      <c r="Q175" s="31" t="s">
        <v>104</v>
      </c>
      <c r="R175" s="31" t="s">
        <v>94</v>
      </c>
      <c r="S175" s="31" t="s">
        <v>92</v>
      </c>
      <c r="T175" s="31" t="s">
        <v>105</v>
      </c>
      <c r="U175" s="50"/>
    </row>
    <row r="176" spans="1:21" s="35" customFormat="1">
      <c r="A176" s="106" t="s">
        <v>88</v>
      </c>
      <c r="B176" s="106" t="s">
        <v>23</v>
      </c>
      <c r="C176" s="106">
        <v>21</v>
      </c>
      <c r="D176" s="106" t="s">
        <v>143</v>
      </c>
      <c r="E176" s="109">
        <v>30</v>
      </c>
      <c r="F176" s="109">
        <v>94</v>
      </c>
      <c r="G176" s="106">
        <v>14</v>
      </c>
      <c r="H176" s="106">
        <v>3</v>
      </c>
      <c r="I176" s="106">
        <v>6</v>
      </c>
      <c r="J176" s="106">
        <v>84</v>
      </c>
      <c r="K176" s="106" t="s">
        <v>95</v>
      </c>
      <c r="L176" s="106" t="s">
        <v>91</v>
      </c>
      <c r="M176" s="106" t="s">
        <v>92</v>
      </c>
      <c r="N176" s="106" t="s">
        <v>92</v>
      </c>
      <c r="O176" s="106" t="s">
        <v>90</v>
      </c>
      <c r="P176" s="106" t="s">
        <v>102</v>
      </c>
      <c r="Q176" s="31" t="s">
        <v>106</v>
      </c>
      <c r="R176" s="31" t="s">
        <v>94</v>
      </c>
      <c r="S176" s="31" t="s">
        <v>92</v>
      </c>
      <c r="T176" s="31"/>
      <c r="U176" s="50"/>
    </row>
    <row r="177" spans="1:21" s="35" customFormat="1">
      <c r="A177" s="106"/>
      <c r="B177" s="106"/>
      <c r="C177" s="106"/>
      <c r="D177" s="106"/>
      <c r="E177" s="109"/>
      <c r="F177" s="109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31" t="s">
        <v>104</v>
      </c>
      <c r="R177" s="31" t="s">
        <v>94</v>
      </c>
      <c r="S177" s="31" t="s">
        <v>92</v>
      </c>
      <c r="T177" s="31" t="s">
        <v>105</v>
      </c>
      <c r="U177" s="50"/>
    </row>
    <row r="178" spans="1:21" s="35" customFormat="1">
      <c r="A178" s="106" t="s">
        <v>88</v>
      </c>
      <c r="B178" s="106" t="s">
        <v>23</v>
      </c>
      <c r="C178" s="106">
        <v>22</v>
      </c>
      <c r="D178" s="106" t="s">
        <v>143</v>
      </c>
      <c r="E178" s="109">
        <v>33</v>
      </c>
      <c r="F178" s="109">
        <v>104</v>
      </c>
      <c r="G178" s="106">
        <v>13</v>
      </c>
      <c r="H178" s="106">
        <v>3</v>
      </c>
      <c r="I178" s="106">
        <v>6</v>
      </c>
      <c r="J178" s="106">
        <v>78</v>
      </c>
      <c r="K178" s="106" t="s">
        <v>95</v>
      </c>
      <c r="L178" s="106" t="s">
        <v>91</v>
      </c>
      <c r="M178" s="106" t="s">
        <v>92</v>
      </c>
      <c r="N178" s="106" t="s">
        <v>92</v>
      </c>
      <c r="O178" s="106" t="s">
        <v>92</v>
      </c>
      <c r="P178" s="106" t="s">
        <v>102</v>
      </c>
      <c r="Q178" s="31" t="s">
        <v>104</v>
      </c>
      <c r="R178" s="31" t="s">
        <v>94</v>
      </c>
      <c r="S178" s="31" t="s">
        <v>92</v>
      </c>
      <c r="T178" s="31" t="s">
        <v>135</v>
      </c>
      <c r="U178" s="50"/>
    </row>
    <row r="179" spans="1:21" s="35" customFormat="1">
      <c r="A179" s="106"/>
      <c r="B179" s="106"/>
      <c r="C179" s="106"/>
      <c r="D179" s="106"/>
      <c r="E179" s="109"/>
      <c r="F179" s="109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31" t="s">
        <v>106</v>
      </c>
      <c r="R179" s="31" t="s">
        <v>94</v>
      </c>
      <c r="S179" s="31" t="s">
        <v>92</v>
      </c>
      <c r="T179" s="31"/>
      <c r="U179" s="50"/>
    </row>
    <row r="180" spans="1:21" s="35" customFormat="1" ht="24">
      <c r="A180" s="106" t="s">
        <v>88</v>
      </c>
      <c r="B180" s="106" t="s">
        <v>23</v>
      </c>
      <c r="C180" s="106">
        <v>23</v>
      </c>
      <c r="D180" s="106" t="s">
        <v>143</v>
      </c>
      <c r="E180" s="109">
        <v>39</v>
      </c>
      <c r="F180" s="109">
        <v>123</v>
      </c>
      <c r="G180" s="106">
        <v>10</v>
      </c>
      <c r="H180" s="106">
        <v>3</v>
      </c>
      <c r="I180" s="106">
        <v>10</v>
      </c>
      <c r="J180" s="106">
        <v>100</v>
      </c>
      <c r="K180" s="106" t="s">
        <v>95</v>
      </c>
      <c r="L180" s="106" t="s">
        <v>91</v>
      </c>
      <c r="M180" s="106" t="s">
        <v>92</v>
      </c>
      <c r="N180" s="106" t="s">
        <v>92</v>
      </c>
      <c r="O180" s="106" t="s">
        <v>90</v>
      </c>
      <c r="P180" s="106" t="s">
        <v>180</v>
      </c>
      <c r="Q180" s="31" t="s">
        <v>112</v>
      </c>
      <c r="R180" s="31" t="s">
        <v>94</v>
      </c>
      <c r="S180" s="31" t="s">
        <v>92</v>
      </c>
      <c r="T180" s="31" t="s">
        <v>131</v>
      </c>
      <c r="U180" s="50"/>
    </row>
    <row r="181" spans="1:21" s="35" customFormat="1">
      <c r="A181" s="106"/>
      <c r="B181" s="106"/>
      <c r="C181" s="106"/>
      <c r="D181" s="106"/>
      <c r="E181" s="109"/>
      <c r="F181" s="109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31" t="s">
        <v>106</v>
      </c>
      <c r="R181" s="31" t="s">
        <v>94</v>
      </c>
      <c r="S181" s="31" t="s">
        <v>92</v>
      </c>
      <c r="T181" s="31"/>
      <c r="U181" s="50"/>
    </row>
    <row r="182" spans="1:21" s="35" customFormat="1">
      <c r="A182" s="106"/>
      <c r="B182" s="106"/>
      <c r="C182" s="106"/>
      <c r="D182" s="106"/>
      <c r="E182" s="109"/>
      <c r="F182" s="109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31" t="s">
        <v>104</v>
      </c>
      <c r="R182" s="31" t="s">
        <v>94</v>
      </c>
      <c r="S182" s="31" t="s">
        <v>92</v>
      </c>
      <c r="T182" s="31" t="s">
        <v>135</v>
      </c>
      <c r="U182" s="50"/>
    </row>
    <row r="183" spans="1:21" s="35" customFormat="1" ht="24">
      <c r="A183" s="30" t="s">
        <v>88</v>
      </c>
      <c r="B183" s="31" t="s">
        <v>23</v>
      </c>
      <c r="C183" s="31">
        <v>24</v>
      </c>
      <c r="D183" s="32" t="s">
        <v>143</v>
      </c>
      <c r="E183" s="33">
        <v>26</v>
      </c>
      <c r="F183" s="33">
        <v>82</v>
      </c>
      <c r="G183" s="34">
        <v>9</v>
      </c>
      <c r="H183" s="31">
        <v>3</v>
      </c>
      <c r="I183" s="31">
        <v>6</v>
      </c>
      <c r="J183" s="31">
        <v>54</v>
      </c>
      <c r="K183" s="31" t="s">
        <v>95</v>
      </c>
      <c r="L183" s="31" t="s">
        <v>91</v>
      </c>
      <c r="M183" s="31" t="s">
        <v>92</v>
      </c>
      <c r="N183" s="31" t="s">
        <v>92</v>
      </c>
      <c r="O183" s="31" t="s">
        <v>90</v>
      </c>
      <c r="P183" s="31"/>
      <c r="Q183" s="31" t="s">
        <v>98</v>
      </c>
      <c r="R183" s="31" t="s">
        <v>94</v>
      </c>
      <c r="S183" s="31" t="s">
        <v>90</v>
      </c>
      <c r="T183" s="31"/>
      <c r="U183" s="50"/>
    </row>
    <row r="184" spans="1:21" s="35" customFormat="1">
      <c r="A184" s="106" t="s">
        <v>88</v>
      </c>
      <c r="B184" s="106" t="s">
        <v>23</v>
      </c>
      <c r="C184" s="106">
        <v>25</v>
      </c>
      <c r="D184" s="106" t="s">
        <v>101</v>
      </c>
      <c r="E184" s="109">
        <v>27</v>
      </c>
      <c r="F184" s="109">
        <v>85</v>
      </c>
      <c r="G184" s="106">
        <v>10</v>
      </c>
      <c r="H184" s="106">
        <v>2</v>
      </c>
      <c r="I184" s="106">
        <v>7</v>
      </c>
      <c r="J184" s="106">
        <v>70</v>
      </c>
      <c r="K184" s="106" t="s">
        <v>95</v>
      </c>
      <c r="L184" s="106" t="s">
        <v>91</v>
      </c>
      <c r="M184" s="106" t="s">
        <v>92</v>
      </c>
      <c r="N184" s="106" t="s">
        <v>90</v>
      </c>
      <c r="O184" s="106" t="s">
        <v>90</v>
      </c>
      <c r="P184" s="106" t="s">
        <v>181</v>
      </c>
      <c r="Q184" s="31" t="s">
        <v>98</v>
      </c>
      <c r="R184" s="31" t="s">
        <v>108</v>
      </c>
      <c r="S184" s="31" t="s">
        <v>95</v>
      </c>
      <c r="T184" s="31"/>
      <c r="U184" s="50"/>
    </row>
    <row r="185" spans="1:21" s="35" customFormat="1">
      <c r="A185" s="106"/>
      <c r="B185" s="106"/>
      <c r="C185" s="106"/>
      <c r="D185" s="106"/>
      <c r="E185" s="109"/>
      <c r="F185" s="109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31" t="s">
        <v>99</v>
      </c>
      <c r="R185" s="31" t="s">
        <v>94</v>
      </c>
      <c r="S185" s="31" t="s">
        <v>95</v>
      </c>
      <c r="T185" s="31"/>
      <c r="U185" s="50"/>
    </row>
    <row r="186" spans="1:21" s="35" customFormat="1">
      <c r="A186" s="106" t="s">
        <v>88</v>
      </c>
      <c r="B186" s="106" t="s">
        <v>23</v>
      </c>
      <c r="C186" s="106">
        <v>26</v>
      </c>
      <c r="D186" s="106" t="s">
        <v>96</v>
      </c>
      <c r="E186" s="109">
        <v>28</v>
      </c>
      <c r="F186" s="109">
        <v>88</v>
      </c>
      <c r="G186" s="106">
        <v>10</v>
      </c>
      <c r="H186" s="106">
        <v>3</v>
      </c>
      <c r="I186" s="106">
        <v>7</v>
      </c>
      <c r="J186" s="106">
        <v>70</v>
      </c>
      <c r="K186" s="106" t="s">
        <v>95</v>
      </c>
      <c r="L186" s="106" t="s">
        <v>91</v>
      </c>
      <c r="M186" s="106" t="s">
        <v>92</v>
      </c>
      <c r="N186" s="106" t="s">
        <v>92</v>
      </c>
      <c r="O186" s="106" t="s">
        <v>92</v>
      </c>
      <c r="P186" s="106" t="s">
        <v>181</v>
      </c>
      <c r="Q186" s="31" t="s">
        <v>98</v>
      </c>
      <c r="R186" s="31" t="s">
        <v>94</v>
      </c>
      <c r="S186" s="31" t="s">
        <v>95</v>
      </c>
      <c r="T186" s="31"/>
      <c r="U186" s="50"/>
    </row>
    <row r="187" spans="1:21" s="35" customFormat="1">
      <c r="A187" s="106"/>
      <c r="B187" s="106"/>
      <c r="C187" s="106"/>
      <c r="D187" s="106"/>
      <c r="E187" s="109"/>
      <c r="F187" s="109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31" t="s">
        <v>99</v>
      </c>
      <c r="R187" s="31" t="s">
        <v>94</v>
      </c>
      <c r="S187" s="31" t="s">
        <v>92</v>
      </c>
      <c r="T187" s="31"/>
      <c r="U187" s="50"/>
    </row>
    <row r="188" spans="1:21" s="35" customFormat="1">
      <c r="A188" s="106" t="s">
        <v>88</v>
      </c>
      <c r="B188" s="106" t="s">
        <v>23</v>
      </c>
      <c r="C188" s="106">
        <v>27</v>
      </c>
      <c r="D188" s="106" t="s">
        <v>125</v>
      </c>
      <c r="E188" s="109">
        <v>41</v>
      </c>
      <c r="F188" s="109">
        <v>129</v>
      </c>
      <c r="G188" s="106">
        <v>12</v>
      </c>
      <c r="H188" s="106">
        <v>3</v>
      </c>
      <c r="I188" s="106">
        <v>11</v>
      </c>
      <c r="J188" s="106">
        <v>132</v>
      </c>
      <c r="K188" s="106" t="s">
        <v>95</v>
      </c>
      <c r="L188" s="106" t="s">
        <v>91</v>
      </c>
      <c r="M188" s="106" t="s">
        <v>92</v>
      </c>
      <c r="N188" s="106" t="s">
        <v>92</v>
      </c>
      <c r="O188" s="106" t="s">
        <v>90</v>
      </c>
      <c r="P188" s="107"/>
      <c r="Q188" s="31" t="s">
        <v>98</v>
      </c>
      <c r="R188" s="31" t="s">
        <v>94</v>
      </c>
      <c r="S188" s="31" t="s">
        <v>90</v>
      </c>
      <c r="T188" s="31"/>
      <c r="U188" s="50"/>
    </row>
    <row r="189" spans="1:21" s="35" customFormat="1">
      <c r="A189" s="106"/>
      <c r="B189" s="106"/>
      <c r="C189" s="106"/>
      <c r="D189" s="106"/>
      <c r="E189" s="109"/>
      <c r="F189" s="109"/>
      <c r="G189" s="106"/>
      <c r="H189" s="106"/>
      <c r="I189" s="106"/>
      <c r="J189" s="106"/>
      <c r="K189" s="106"/>
      <c r="L189" s="106"/>
      <c r="M189" s="106"/>
      <c r="N189" s="106"/>
      <c r="O189" s="106"/>
      <c r="P189" s="107"/>
      <c r="Q189" s="31" t="s">
        <v>99</v>
      </c>
      <c r="R189" s="31" t="s">
        <v>94</v>
      </c>
      <c r="S189" s="31" t="s">
        <v>92</v>
      </c>
      <c r="T189" s="31"/>
      <c r="U189" s="50"/>
    </row>
    <row r="190" spans="1:21" s="35" customFormat="1">
      <c r="A190" s="30" t="s">
        <v>88</v>
      </c>
      <c r="B190" s="31" t="s">
        <v>23</v>
      </c>
      <c r="C190" s="31">
        <v>28</v>
      </c>
      <c r="D190" s="32" t="s">
        <v>125</v>
      </c>
      <c r="E190" s="33">
        <v>4</v>
      </c>
      <c r="F190" s="33">
        <v>13</v>
      </c>
      <c r="G190" s="34">
        <v>3</v>
      </c>
      <c r="H190" s="31">
        <v>2</v>
      </c>
      <c r="I190" s="31">
        <v>1</v>
      </c>
      <c r="J190" s="31">
        <v>3</v>
      </c>
      <c r="K190" s="31" t="s">
        <v>90</v>
      </c>
      <c r="L190" s="31" t="s">
        <v>91</v>
      </c>
      <c r="M190" s="31" t="s">
        <v>90</v>
      </c>
      <c r="N190" s="31" t="s">
        <v>92</v>
      </c>
      <c r="O190" s="31" t="s">
        <v>90</v>
      </c>
      <c r="P190" s="31"/>
      <c r="Q190" s="31" t="s">
        <v>93</v>
      </c>
      <c r="R190" s="31" t="s">
        <v>95</v>
      </c>
      <c r="S190" s="31" t="s">
        <v>90</v>
      </c>
      <c r="T190" s="31"/>
      <c r="U190" s="50"/>
    </row>
    <row r="191" spans="1:21" s="35" customFormat="1">
      <c r="A191" s="106" t="s">
        <v>88</v>
      </c>
      <c r="B191" s="106" t="s">
        <v>24</v>
      </c>
      <c r="C191" s="106">
        <v>1</v>
      </c>
      <c r="D191" s="106" t="s">
        <v>182</v>
      </c>
      <c r="E191" s="109">
        <v>37</v>
      </c>
      <c r="F191" s="109">
        <v>116</v>
      </c>
      <c r="G191" s="106">
        <v>16</v>
      </c>
      <c r="H191" s="106">
        <v>5</v>
      </c>
      <c r="I191" s="106">
        <v>6</v>
      </c>
      <c r="J191" s="106">
        <v>96</v>
      </c>
      <c r="K191" s="106" t="s">
        <v>95</v>
      </c>
      <c r="L191" s="106" t="s">
        <v>91</v>
      </c>
      <c r="M191" s="106" t="s">
        <v>92</v>
      </c>
      <c r="N191" s="106" t="s">
        <v>92</v>
      </c>
      <c r="O191" s="106" t="s">
        <v>92</v>
      </c>
      <c r="P191" s="107"/>
      <c r="Q191" s="31" t="s">
        <v>98</v>
      </c>
      <c r="R191" s="31" t="s">
        <v>108</v>
      </c>
      <c r="S191" s="31" t="s">
        <v>90</v>
      </c>
      <c r="T191" s="31"/>
      <c r="U191" s="50"/>
    </row>
    <row r="192" spans="1:21" s="35" customFormat="1">
      <c r="A192" s="106"/>
      <c r="B192" s="106"/>
      <c r="C192" s="106"/>
      <c r="D192" s="106"/>
      <c r="E192" s="109"/>
      <c r="F192" s="109"/>
      <c r="G192" s="106"/>
      <c r="H192" s="106"/>
      <c r="I192" s="106"/>
      <c r="J192" s="106"/>
      <c r="K192" s="106"/>
      <c r="L192" s="106"/>
      <c r="M192" s="106"/>
      <c r="N192" s="106"/>
      <c r="O192" s="106"/>
      <c r="P192" s="107"/>
      <c r="Q192" s="31" t="s">
        <v>99</v>
      </c>
      <c r="R192" s="31" t="s">
        <v>94</v>
      </c>
      <c r="S192" s="31" t="s">
        <v>92</v>
      </c>
      <c r="T192" s="31"/>
      <c r="U192" s="50"/>
    </row>
    <row r="193" spans="1:21" s="35" customFormat="1">
      <c r="A193" s="106" t="s">
        <v>88</v>
      </c>
      <c r="B193" s="106" t="s">
        <v>24</v>
      </c>
      <c r="C193" s="106">
        <v>2</v>
      </c>
      <c r="D193" s="106" t="s">
        <v>183</v>
      </c>
      <c r="E193" s="109">
        <v>83</v>
      </c>
      <c r="F193" s="109">
        <v>261</v>
      </c>
      <c r="G193" s="106">
        <v>28</v>
      </c>
      <c r="H193" s="106">
        <v>5</v>
      </c>
      <c r="I193" s="106">
        <v>12</v>
      </c>
      <c r="J193" s="106">
        <v>336</v>
      </c>
      <c r="K193" s="106" t="s">
        <v>97</v>
      </c>
      <c r="L193" s="106" t="s">
        <v>91</v>
      </c>
      <c r="M193" s="106" t="s">
        <v>92</v>
      </c>
      <c r="N193" s="106" t="s">
        <v>95</v>
      </c>
      <c r="O193" s="106" t="s">
        <v>95</v>
      </c>
      <c r="P193" s="106" t="s">
        <v>184</v>
      </c>
      <c r="Q193" s="31" t="s">
        <v>106</v>
      </c>
      <c r="R193" s="31" t="s">
        <v>94</v>
      </c>
      <c r="S193" s="31" t="s">
        <v>92</v>
      </c>
      <c r="T193" s="31"/>
      <c r="U193" s="50"/>
    </row>
    <row r="194" spans="1:21" s="35" customFormat="1">
      <c r="A194" s="106"/>
      <c r="B194" s="106"/>
      <c r="C194" s="106"/>
      <c r="D194" s="106"/>
      <c r="E194" s="109"/>
      <c r="F194" s="109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31" t="s">
        <v>104</v>
      </c>
      <c r="R194" s="31" t="s">
        <v>94</v>
      </c>
      <c r="S194" s="31" t="s">
        <v>92</v>
      </c>
      <c r="T194" s="31" t="s">
        <v>111</v>
      </c>
      <c r="U194" s="50"/>
    </row>
    <row r="195" spans="1:21" s="35" customFormat="1">
      <c r="A195" s="106"/>
      <c r="B195" s="106"/>
      <c r="C195" s="106"/>
      <c r="D195" s="106"/>
      <c r="E195" s="109"/>
      <c r="F195" s="109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31" t="s">
        <v>99</v>
      </c>
      <c r="R195" s="31" t="s">
        <v>94</v>
      </c>
      <c r="S195" s="31" t="s">
        <v>92</v>
      </c>
      <c r="T195" s="31"/>
      <c r="U195" s="50"/>
    </row>
    <row r="196" spans="1:21" s="35" customFormat="1" ht="48">
      <c r="A196" s="30" t="s">
        <v>88</v>
      </c>
      <c r="B196" s="31" t="s">
        <v>24</v>
      </c>
      <c r="C196" s="31">
        <v>3</v>
      </c>
      <c r="D196" s="32" t="s">
        <v>172</v>
      </c>
      <c r="E196" s="33">
        <v>52</v>
      </c>
      <c r="F196" s="33">
        <v>163</v>
      </c>
      <c r="G196" s="34">
        <v>22</v>
      </c>
      <c r="H196" s="31">
        <v>4</v>
      </c>
      <c r="I196" s="31">
        <v>7</v>
      </c>
      <c r="J196" s="31">
        <v>154</v>
      </c>
      <c r="K196" s="31" t="s">
        <v>97</v>
      </c>
      <c r="L196" s="31" t="s">
        <v>91</v>
      </c>
      <c r="M196" s="31" t="s">
        <v>92</v>
      </c>
      <c r="N196" s="31" t="s">
        <v>95</v>
      </c>
      <c r="O196" s="31" t="s">
        <v>95</v>
      </c>
      <c r="P196" s="31" t="s">
        <v>185</v>
      </c>
      <c r="Q196" s="31" t="s">
        <v>114</v>
      </c>
      <c r="R196" s="31" t="s">
        <v>94</v>
      </c>
      <c r="S196" s="31" t="s">
        <v>92</v>
      </c>
      <c r="T196" s="31" t="s">
        <v>186</v>
      </c>
      <c r="U196" s="50"/>
    </row>
    <row r="197" spans="1:21" s="35" customFormat="1">
      <c r="A197" s="106" t="s">
        <v>88</v>
      </c>
      <c r="B197" s="106" t="s">
        <v>24</v>
      </c>
      <c r="C197" s="106">
        <v>4</v>
      </c>
      <c r="D197" s="106" t="s">
        <v>172</v>
      </c>
      <c r="E197" s="109">
        <v>42</v>
      </c>
      <c r="F197" s="109">
        <v>132</v>
      </c>
      <c r="G197" s="106">
        <v>22</v>
      </c>
      <c r="H197" s="106">
        <v>8</v>
      </c>
      <c r="I197" s="106">
        <v>7</v>
      </c>
      <c r="J197" s="106">
        <v>154</v>
      </c>
      <c r="K197" s="106" t="s">
        <v>97</v>
      </c>
      <c r="L197" s="106" t="s">
        <v>91</v>
      </c>
      <c r="M197" s="106" t="s">
        <v>90</v>
      </c>
      <c r="N197" s="106" t="s">
        <v>90</v>
      </c>
      <c r="O197" s="106" t="s">
        <v>90</v>
      </c>
      <c r="P197" s="106" t="s">
        <v>185</v>
      </c>
      <c r="Q197" s="31" t="s">
        <v>106</v>
      </c>
      <c r="R197" s="31" t="s">
        <v>94</v>
      </c>
      <c r="S197" s="31" t="s">
        <v>92</v>
      </c>
      <c r="T197" s="31"/>
      <c r="U197" s="50"/>
    </row>
    <row r="198" spans="1:21" s="35" customFormat="1" ht="24">
      <c r="A198" s="106"/>
      <c r="B198" s="106"/>
      <c r="C198" s="106"/>
      <c r="D198" s="106"/>
      <c r="E198" s="109"/>
      <c r="F198" s="109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31" t="s">
        <v>114</v>
      </c>
      <c r="R198" s="31" t="s">
        <v>94</v>
      </c>
      <c r="S198" s="31" t="s">
        <v>92</v>
      </c>
      <c r="T198" s="31" t="s">
        <v>103</v>
      </c>
      <c r="U198" s="50"/>
    </row>
    <row r="199" spans="1:21" s="35" customFormat="1">
      <c r="A199" s="30" t="s">
        <v>88</v>
      </c>
      <c r="B199" s="31" t="s">
        <v>24</v>
      </c>
      <c r="C199" s="31">
        <v>7</v>
      </c>
      <c r="D199" s="32" t="s">
        <v>187</v>
      </c>
      <c r="E199" s="33">
        <v>4</v>
      </c>
      <c r="F199" s="33">
        <v>13</v>
      </c>
      <c r="G199" s="34">
        <v>3</v>
      </c>
      <c r="H199" s="31">
        <v>2</v>
      </c>
      <c r="I199" s="31">
        <v>1</v>
      </c>
      <c r="J199" s="31">
        <v>3</v>
      </c>
      <c r="K199" s="31" t="s">
        <v>92</v>
      </c>
      <c r="L199" s="31" t="s">
        <v>109</v>
      </c>
      <c r="M199" s="31" t="s">
        <v>92</v>
      </c>
      <c r="N199" s="31" t="s">
        <v>92</v>
      </c>
      <c r="O199" s="31" t="s">
        <v>95</v>
      </c>
      <c r="P199" s="31" t="s">
        <v>188</v>
      </c>
      <c r="Q199" s="31" t="s">
        <v>93</v>
      </c>
      <c r="R199" s="31" t="s">
        <v>94</v>
      </c>
      <c r="S199" s="31" t="s">
        <v>90</v>
      </c>
      <c r="T199" s="31"/>
      <c r="U199" s="50"/>
    </row>
    <row r="200" spans="1:21" s="35" customFormat="1">
      <c r="A200" s="30" t="s">
        <v>88</v>
      </c>
      <c r="B200" s="31" t="s">
        <v>24</v>
      </c>
      <c r="C200" s="31">
        <v>8</v>
      </c>
      <c r="D200" s="32" t="s">
        <v>187</v>
      </c>
      <c r="E200" s="33">
        <v>4</v>
      </c>
      <c r="F200" s="33">
        <v>13</v>
      </c>
      <c r="G200" s="34">
        <v>3</v>
      </c>
      <c r="H200" s="31">
        <v>2</v>
      </c>
      <c r="I200" s="31">
        <v>1</v>
      </c>
      <c r="J200" s="31">
        <v>3</v>
      </c>
      <c r="K200" s="31" t="s">
        <v>92</v>
      </c>
      <c r="L200" s="31" t="s">
        <v>91</v>
      </c>
      <c r="M200" s="31" t="s">
        <v>90</v>
      </c>
      <c r="N200" s="31" t="s">
        <v>92</v>
      </c>
      <c r="O200" s="31" t="s">
        <v>92</v>
      </c>
      <c r="P200" s="31" t="s">
        <v>188</v>
      </c>
      <c r="Q200" s="31" t="s">
        <v>93</v>
      </c>
      <c r="R200" s="31" t="s">
        <v>95</v>
      </c>
      <c r="S200" s="31" t="s">
        <v>92</v>
      </c>
      <c r="T200" s="31"/>
      <c r="U200" s="50"/>
    </row>
    <row r="201" spans="1:21" s="35" customFormat="1">
      <c r="A201" s="106" t="s">
        <v>88</v>
      </c>
      <c r="B201" s="106" t="s">
        <v>24</v>
      </c>
      <c r="C201" s="106">
        <v>9</v>
      </c>
      <c r="D201" s="106" t="s">
        <v>187</v>
      </c>
      <c r="E201" s="109">
        <v>5</v>
      </c>
      <c r="F201" s="109">
        <v>16</v>
      </c>
      <c r="G201" s="106">
        <v>4</v>
      </c>
      <c r="H201" s="106">
        <v>2</v>
      </c>
      <c r="I201" s="106">
        <v>1</v>
      </c>
      <c r="J201" s="106">
        <v>4</v>
      </c>
      <c r="K201" s="106" t="s">
        <v>92</v>
      </c>
      <c r="L201" s="106" t="s">
        <v>91</v>
      </c>
      <c r="M201" s="106" t="s">
        <v>90</v>
      </c>
      <c r="N201" s="106" t="s">
        <v>92</v>
      </c>
      <c r="O201" s="106" t="s">
        <v>92</v>
      </c>
      <c r="P201" s="106" t="s">
        <v>188</v>
      </c>
      <c r="Q201" s="31" t="s">
        <v>189</v>
      </c>
      <c r="R201" s="31"/>
      <c r="S201" s="31" t="s">
        <v>92</v>
      </c>
      <c r="T201" s="31"/>
      <c r="U201" s="50"/>
    </row>
    <row r="202" spans="1:21" s="35" customFormat="1">
      <c r="A202" s="106"/>
      <c r="B202" s="106"/>
      <c r="C202" s="106"/>
      <c r="D202" s="106"/>
      <c r="E202" s="109"/>
      <c r="F202" s="109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31" t="s">
        <v>93</v>
      </c>
      <c r="R202" s="31" t="s">
        <v>95</v>
      </c>
      <c r="S202" s="31" t="s">
        <v>92</v>
      </c>
      <c r="T202" s="31"/>
      <c r="U202" s="50"/>
    </row>
    <row r="203" spans="1:21" s="35" customFormat="1">
      <c r="A203" s="30" t="s">
        <v>88</v>
      </c>
      <c r="B203" s="31" t="s">
        <v>24</v>
      </c>
      <c r="C203" s="31">
        <v>10</v>
      </c>
      <c r="D203" s="32" t="s">
        <v>187</v>
      </c>
      <c r="E203" s="33">
        <v>4</v>
      </c>
      <c r="F203" s="33">
        <v>13</v>
      </c>
      <c r="G203" s="34">
        <v>4</v>
      </c>
      <c r="H203" s="31">
        <v>2</v>
      </c>
      <c r="I203" s="31">
        <v>1</v>
      </c>
      <c r="J203" s="31">
        <v>4</v>
      </c>
      <c r="K203" s="31" t="s">
        <v>92</v>
      </c>
      <c r="L203" s="31" t="s">
        <v>91</v>
      </c>
      <c r="M203" s="31" t="s">
        <v>92</v>
      </c>
      <c r="N203" s="31" t="s">
        <v>92</v>
      </c>
      <c r="O203" s="31" t="s">
        <v>92</v>
      </c>
      <c r="P203" s="31" t="s">
        <v>188</v>
      </c>
      <c r="Q203" s="31" t="s">
        <v>93</v>
      </c>
      <c r="R203" s="31" t="s">
        <v>95</v>
      </c>
      <c r="S203" s="31" t="s">
        <v>92</v>
      </c>
      <c r="T203" s="31"/>
      <c r="U203" s="50"/>
    </row>
    <row r="204" spans="1:21" s="35" customFormat="1">
      <c r="A204" s="30" t="s">
        <v>88</v>
      </c>
      <c r="B204" s="31" t="s">
        <v>24</v>
      </c>
      <c r="C204" s="31">
        <v>11</v>
      </c>
      <c r="D204" s="32" t="s">
        <v>187</v>
      </c>
      <c r="E204" s="33">
        <v>4</v>
      </c>
      <c r="F204" s="33">
        <v>13</v>
      </c>
      <c r="G204" s="34">
        <v>4</v>
      </c>
      <c r="H204" s="31">
        <v>2</v>
      </c>
      <c r="I204" s="31">
        <v>1</v>
      </c>
      <c r="J204" s="31">
        <v>4</v>
      </c>
      <c r="K204" s="31" t="s">
        <v>92</v>
      </c>
      <c r="L204" s="31" t="s">
        <v>91</v>
      </c>
      <c r="M204" s="31" t="s">
        <v>90</v>
      </c>
      <c r="N204" s="31" t="s">
        <v>92</v>
      </c>
      <c r="O204" s="31" t="s">
        <v>92</v>
      </c>
      <c r="P204" s="31" t="s">
        <v>188</v>
      </c>
      <c r="Q204" s="31" t="s">
        <v>93</v>
      </c>
      <c r="R204" s="31" t="s">
        <v>95</v>
      </c>
      <c r="S204" s="31" t="s">
        <v>90</v>
      </c>
      <c r="T204" s="31"/>
      <c r="U204" s="50"/>
    </row>
    <row r="205" spans="1:21" s="35" customFormat="1">
      <c r="A205" s="106" t="s">
        <v>88</v>
      </c>
      <c r="B205" s="106" t="s">
        <v>24</v>
      </c>
      <c r="C205" s="106">
        <v>12</v>
      </c>
      <c r="D205" s="106" t="s">
        <v>126</v>
      </c>
      <c r="E205" s="109">
        <v>75</v>
      </c>
      <c r="F205" s="109">
        <v>236</v>
      </c>
      <c r="G205" s="106">
        <v>18</v>
      </c>
      <c r="H205" s="106">
        <v>4</v>
      </c>
      <c r="I205" s="106">
        <v>12</v>
      </c>
      <c r="J205" s="106">
        <v>216</v>
      </c>
      <c r="K205" s="106" t="s">
        <v>97</v>
      </c>
      <c r="L205" s="106" t="s">
        <v>91</v>
      </c>
      <c r="M205" s="106" t="s">
        <v>90</v>
      </c>
      <c r="N205" s="106" t="s">
        <v>90</v>
      </c>
      <c r="O205" s="106" t="s">
        <v>90</v>
      </c>
      <c r="P205" s="106" t="s">
        <v>190</v>
      </c>
      <c r="Q205" s="31" t="s">
        <v>98</v>
      </c>
      <c r="R205" s="31" t="s">
        <v>94</v>
      </c>
      <c r="S205" s="31" t="s">
        <v>92</v>
      </c>
      <c r="T205" s="31"/>
      <c r="U205" s="50"/>
    </row>
    <row r="206" spans="1:21" s="35" customFormat="1" ht="24">
      <c r="A206" s="106"/>
      <c r="B206" s="106"/>
      <c r="C206" s="106"/>
      <c r="D206" s="106"/>
      <c r="E206" s="109"/>
      <c r="F206" s="109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31" t="s">
        <v>114</v>
      </c>
      <c r="R206" s="31" t="s">
        <v>94</v>
      </c>
      <c r="S206" s="31" t="s">
        <v>92</v>
      </c>
      <c r="T206" s="31" t="s">
        <v>191</v>
      </c>
      <c r="U206" s="50"/>
    </row>
    <row r="207" spans="1:21" s="35" customFormat="1" ht="24">
      <c r="A207" s="30" t="s">
        <v>88</v>
      </c>
      <c r="B207" s="31" t="s">
        <v>24</v>
      </c>
      <c r="C207" s="31">
        <v>14</v>
      </c>
      <c r="D207" s="32" t="s">
        <v>192</v>
      </c>
      <c r="E207" s="33">
        <v>34</v>
      </c>
      <c r="F207" s="33">
        <v>107</v>
      </c>
      <c r="G207" s="34">
        <v>23</v>
      </c>
      <c r="H207" s="31">
        <v>3</v>
      </c>
      <c r="I207" s="31">
        <v>3</v>
      </c>
      <c r="J207" s="31">
        <v>69</v>
      </c>
      <c r="K207" s="31" t="s">
        <v>97</v>
      </c>
      <c r="L207" s="31" t="s">
        <v>91</v>
      </c>
      <c r="M207" s="31" t="s">
        <v>90</v>
      </c>
      <c r="N207" s="31" t="s">
        <v>90</v>
      </c>
      <c r="O207" s="31" t="s">
        <v>90</v>
      </c>
      <c r="P207" s="31"/>
      <c r="Q207" s="31" t="s">
        <v>98</v>
      </c>
      <c r="R207" s="31" t="s">
        <v>94</v>
      </c>
      <c r="S207" s="31" t="s">
        <v>90</v>
      </c>
      <c r="T207" s="31"/>
      <c r="U207" s="50"/>
    </row>
    <row r="208" spans="1:21" s="35" customFormat="1" ht="24">
      <c r="A208" s="30" t="s">
        <v>88</v>
      </c>
      <c r="B208" s="31" t="s">
        <v>24</v>
      </c>
      <c r="C208" s="31">
        <v>15</v>
      </c>
      <c r="D208" s="32" t="s">
        <v>192</v>
      </c>
      <c r="E208" s="33">
        <v>36</v>
      </c>
      <c r="F208" s="33">
        <v>113</v>
      </c>
      <c r="G208" s="34">
        <v>22</v>
      </c>
      <c r="H208" s="31">
        <v>4</v>
      </c>
      <c r="I208" s="31">
        <v>3</v>
      </c>
      <c r="J208" s="31">
        <v>66</v>
      </c>
      <c r="K208" s="31" t="s">
        <v>97</v>
      </c>
      <c r="L208" s="31" t="s">
        <v>91</v>
      </c>
      <c r="M208" s="31" t="s">
        <v>92</v>
      </c>
      <c r="N208" s="31" t="s">
        <v>90</v>
      </c>
      <c r="O208" s="31" t="s">
        <v>90</v>
      </c>
      <c r="P208" s="31" t="s">
        <v>190</v>
      </c>
      <c r="Q208" s="31" t="s">
        <v>98</v>
      </c>
      <c r="R208" s="31" t="s">
        <v>94</v>
      </c>
      <c r="S208" s="31" t="s">
        <v>92</v>
      </c>
      <c r="T208" s="31"/>
      <c r="U208" s="50"/>
    </row>
    <row r="209" spans="1:21" s="35" customFormat="1">
      <c r="A209" s="106" t="s">
        <v>88</v>
      </c>
      <c r="B209" s="106" t="s">
        <v>24</v>
      </c>
      <c r="C209" s="106">
        <v>16</v>
      </c>
      <c r="D209" s="106" t="s">
        <v>126</v>
      </c>
      <c r="E209" s="109">
        <v>40</v>
      </c>
      <c r="F209" s="109">
        <v>126</v>
      </c>
      <c r="G209" s="106">
        <v>17</v>
      </c>
      <c r="H209" s="106">
        <v>4</v>
      </c>
      <c r="I209" s="106">
        <v>8</v>
      </c>
      <c r="J209" s="106">
        <v>136</v>
      </c>
      <c r="K209" s="106" t="s">
        <v>97</v>
      </c>
      <c r="L209" s="106" t="s">
        <v>91</v>
      </c>
      <c r="M209" s="106" t="s">
        <v>92</v>
      </c>
      <c r="N209" s="106" t="s">
        <v>90</v>
      </c>
      <c r="O209" s="106" t="s">
        <v>90</v>
      </c>
      <c r="P209" s="106" t="s">
        <v>137</v>
      </c>
      <c r="Q209" s="31" t="s">
        <v>193</v>
      </c>
      <c r="R209" s="31" t="s">
        <v>94</v>
      </c>
      <c r="S209" s="31" t="s">
        <v>92</v>
      </c>
      <c r="T209" s="31" t="s">
        <v>111</v>
      </c>
      <c r="U209" s="50"/>
    </row>
    <row r="210" spans="1:21" s="35" customFormat="1">
      <c r="A210" s="106"/>
      <c r="B210" s="106"/>
      <c r="C210" s="106"/>
      <c r="D210" s="106"/>
      <c r="E210" s="109"/>
      <c r="F210" s="109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31" t="s">
        <v>106</v>
      </c>
      <c r="R210" s="31" t="s">
        <v>94</v>
      </c>
      <c r="S210" s="31" t="s">
        <v>92</v>
      </c>
      <c r="T210" s="31"/>
      <c r="U210" s="50"/>
    </row>
    <row r="211" spans="1:21" s="35" customFormat="1">
      <c r="A211" s="30" t="s">
        <v>88</v>
      </c>
      <c r="B211" s="31" t="s">
        <v>24</v>
      </c>
      <c r="C211" s="31">
        <v>17</v>
      </c>
      <c r="D211" s="32" t="s">
        <v>126</v>
      </c>
      <c r="E211" s="33">
        <v>47</v>
      </c>
      <c r="F211" s="33">
        <v>148</v>
      </c>
      <c r="G211" s="34">
        <v>17</v>
      </c>
      <c r="H211" s="31">
        <v>7</v>
      </c>
      <c r="I211" s="31">
        <v>10</v>
      </c>
      <c r="J211" s="31">
        <v>170</v>
      </c>
      <c r="K211" s="31" t="s">
        <v>97</v>
      </c>
      <c r="L211" s="31" t="s">
        <v>91</v>
      </c>
      <c r="M211" s="31" t="s">
        <v>90</v>
      </c>
      <c r="N211" s="31" t="s">
        <v>90</v>
      </c>
      <c r="O211" s="31" t="s">
        <v>90</v>
      </c>
      <c r="P211" s="31"/>
      <c r="Q211" s="31" t="s">
        <v>98</v>
      </c>
      <c r="R211" s="31" t="s">
        <v>94</v>
      </c>
      <c r="S211" s="31" t="s">
        <v>92</v>
      </c>
      <c r="T211" s="31"/>
      <c r="U211" s="50"/>
    </row>
    <row r="212" spans="1:21" s="35" customFormat="1">
      <c r="A212" s="106" t="s">
        <v>88</v>
      </c>
      <c r="B212" s="106" t="s">
        <v>24</v>
      </c>
      <c r="C212" s="106">
        <v>18</v>
      </c>
      <c r="D212" s="106" t="s">
        <v>182</v>
      </c>
      <c r="E212" s="109">
        <v>92</v>
      </c>
      <c r="F212" s="109">
        <v>289</v>
      </c>
      <c r="G212" s="106">
        <v>25</v>
      </c>
      <c r="H212" s="106">
        <v>12</v>
      </c>
      <c r="I212" s="106">
        <v>15</v>
      </c>
      <c r="J212" s="106">
        <v>375</v>
      </c>
      <c r="K212" s="106" t="s">
        <v>97</v>
      </c>
      <c r="L212" s="106" t="s">
        <v>91</v>
      </c>
      <c r="M212" s="106" t="s">
        <v>92</v>
      </c>
      <c r="N212" s="106" t="s">
        <v>90</v>
      </c>
      <c r="O212" s="106" t="s">
        <v>90</v>
      </c>
      <c r="P212" s="107"/>
      <c r="Q212" s="31" t="s">
        <v>106</v>
      </c>
      <c r="R212" s="31" t="s">
        <v>94</v>
      </c>
      <c r="S212" s="31" t="s">
        <v>92</v>
      </c>
      <c r="T212" s="31"/>
      <c r="U212" s="50"/>
    </row>
    <row r="213" spans="1:21" s="35" customFormat="1" ht="24">
      <c r="A213" s="106"/>
      <c r="B213" s="106"/>
      <c r="C213" s="106"/>
      <c r="D213" s="106"/>
      <c r="E213" s="109"/>
      <c r="F213" s="109"/>
      <c r="G213" s="106"/>
      <c r="H213" s="106"/>
      <c r="I213" s="106"/>
      <c r="J213" s="106"/>
      <c r="K213" s="106"/>
      <c r="L213" s="106"/>
      <c r="M213" s="106"/>
      <c r="N213" s="106"/>
      <c r="O213" s="106"/>
      <c r="P213" s="107"/>
      <c r="Q213" s="31" t="s">
        <v>114</v>
      </c>
      <c r="R213" s="31" t="s">
        <v>94</v>
      </c>
      <c r="S213" s="31" t="s">
        <v>92</v>
      </c>
      <c r="T213" s="31" t="s">
        <v>194</v>
      </c>
      <c r="U213" s="50"/>
    </row>
    <row r="214" spans="1:21" s="35" customFormat="1" ht="24">
      <c r="A214" s="36" t="s">
        <v>88</v>
      </c>
      <c r="B214" s="36" t="s">
        <v>24</v>
      </c>
      <c r="C214" s="36">
        <v>19</v>
      </c>
      <c r="D214" s="36" t="s">
        <v>126</v>
      </c>
      <c r="E214" s="37">
        <v>82</v>
      </c>
      <c r="F214" s="37">
        <v>258</v>
      </c>
      <c r="G214" s="36">
        <v>20</v>
      </c>
      <c r="H214" s="36">
        <v>6</v>
      </c>
      <c r="I214" s="36">
        <v>14</v>
      </c>
      <c r="J214" s="36">
        <v>280</v>
      </c>
      <c r="K214" s="36" t="s">
        <v>97</v>
      </c>
      <c r="L214" s="36" t="s">
        <v>91</v>
      </c>
      <c r="M214" s="36" t="s">
        <v>90</v>
      </c>
      <c r="N214" s="36" t="s">
        <v>90</v>
      </c>
      <c r="O214" s="36" t="s">
        <v>90</v>
      </c>
      <c r="P214" s="38"/>
      <c r="Q214" s="31" t="s">
        <v>114</v>
      </c>
      <c r="R214" s="31" t="s">
        <v>94</v>
      </c>
      <c r="S214" s="31" t="s">
        <v>92</v>
      </c>
      <c r="T214" s="31" t="s">
        <v>195</v>
      </c>
      <c r="U214" s="50"/>
    </row>
    <row r="215" spans="1:21" s="35" customFormat="1">
      <c r="A215" s="30" t="s">
        <v>88</v>
      </c>
      <c r="B215" s="31" t="s">
        <v>24</v>
      </c>
      <c r="C215" s="31">
        <v>21</v>
      </c>
      <c r="D215" s="32" t="s">
        <v>126</v>
      </c>
      <c r="E215" s="33">
        <v>45</v>
      </c>
      <c r="F215" s="33">
        <v>141</v>
      </c>
      <c r="G215" s="34">
        <v>18</v>
      </c>
      <c r="H215" s="31">
        <v>3</v>
      </c>
      <c r="I215" s="31">
        <v>11</v>
      </c>
      <c r="J215" s="31">
        <v>198</v>
      </c>
      <c r="K215" s="31" t="s">
        <v>97</v>
      </c>
      <c r="L215" s="31" t="s">
        <v>91</v>
      </c>
      <c r="M215" s="31" t="s">
        <v>90</v>
      </c>
      <c r="N215" s="31" t="s">
        <v>90</v>
      </c>
      <c r="O215" s="31" t="s">
        <v>90</v>
      </c>
      <c r="P215" s="31"/>
      <c r="Q215" s="31" t="s">
        <v>98</v>
      </c>
      <c r="R215" s="31" t="s">
        <v>94</v>
      </c>
      <c r="S215" s="31" t="s">
        <v>92</v>
      </c>
      <c r="T215" s="31"/>
      <c r="U215" s="50"/>
    </row>
    <row r="216" spans="1:21" s="35" customFormat="1">
      <c r="A216" s="106" t="s">
        <v>88</v>
      </c>
      <c r="B216" s="106" t="s">
        <v>24</v>
      </c>
      <c r="C216" s="106">
        <v>24</v>
      </c>
      <c r="D216" s="106" t="s">
        <v>126</v>
      </c>
      <c r="E216" s="109" t="s">
        <v>196</v>
      </c>
      <c r="F216" s="109" t="s">
        <v>197</v>
      </c>
      <c r="G216" s="106">
        <v>24</v>
      </c>
      <c r="H216" s="106">
        <v>10</v>
      </c>
      <c r="I216" s="106">
        <v>10</v>
      </c>
      <c r="J216" s="106">
        <v>240</v>
      </c>
      <c r="K216" s="106" t="s">
        <v>95</v>
      </c>
      <c r="L216" s="106" t="s">
        <v>91</v>
      </c>
      <c r="M216" s="106" t="s">
        <v>90</v>
      </c>
      <c r="N216" s="106" t="s">
        <v>90</v>
      </c>
      <c r="O216" s="106" t="s">
        <v>90</v>
      </c>
      <c r="P216" s="106" t="s">
        <v>167</v>
      </c>
      <c r="Q216" s="31" t="s">
        <v>98</v>
      </c>
      <c r="R216" s="31" t="s">
        <v>94</v>
      </c>
      <c r="S216" s="31" t="s">
        <v>92</v>
      </c>
      <c r="T216" s="31"/>
      <c r="U216" s="50"/>
    </row>
    <row r="217" spans="1:21" s="35" customFormat="1" ht="36">
      <c r="A217" s="106"/>
      <c r="B217" s="106"/>
      <c r="C217" s="106"/>
      <c r="D217" s="106"/>
      <c r="E217" s="109"/>
      <c r="F217" s="109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31" t="s">
        <v>114</v>
      </c>
      <c r="R217" s="31" t="s">
        <v>94</v>
      </c>
      <c r="S217" s="31" t="s">
        <v>92</v>
      </c>
      <c r="T217" s="31" t="s">
        <v>198</v>
      </c>
      <c r="U217" s="50"/>
    </row>
    <row r="218" spans="1:21" s="35" customFormat="1">
      <c r="A218" s="30" t="s">
        <v>88</v>
      </c>
      <c r="B218" s="31" t="s">
        <v>24</v>
      </c>
      <c r="C218" s="31">
        <v>26</v>
      </c>
      <c r="D218" s="32" t="s">
        <v>126</v>
      </c>
      <c r="E218" s="33">
        <v>39</v>
      </c>
      <c r="F218" s="33">
        <v>123</v>
      </c>
      <c r="G218" s="34">
        <v>24</v>
      </c>
      <c r="H218" s="31">
        <v>12</v>
      </c>
      <c r="I218" s="31">
        <v>9</v>
      </c>
      <c r="J218" s="31">
        <v>216</v>
      </c>
      <c r="K218" s="31" t="s">
        <v>97</v>
      </c>
      <c r="L218" s="31" t="s">
        <v>91</v>
      </c>
      <c r="M218" s="31" t="s">
        <v>90</v>
      </c>
      <c r="N218" s="31" t="s">
        <v>90</v>
      </c>
      <c r="O218" s="31" t="s">
        <v>90</v>
      </c>
      <c r="P218" s="31" t="s">
        <v>190</v>
      </c>
      <c r="Q218" s="31" t="s">
        <v>98</v>
      </c>
      <c r="R218" s="31" t="s">
        <v>94</v>
      </c>
      <c r="S218" s="31" t="s">
        <v>90</v>
      </c>
      <c r="T218" s="31"/>
      <c r="U218" s="50"/>
    </row>
    <row r="219" spans="1:21" s="35" customFormat="1">
      <c r="A219" s="106" t="s">
        <v>88</v>
      </c>
      <c r="B219" s="106" t="s">
        <v>24</v>
      </c>
      <c r="C219" s="106">
        <v>28</v>
      </c>
      <c r="D219" s="106" t="s">
        <v>126</v>
      </c>
      <c r="E219" s="109">
        <v>42</v>
      </c>
      <c r="F219" s="109">
        <v>132</v>
      </c>
      <c r="G219" s="106">
        <v>19</v>
      </c>
      <c r="H219" s="106">
        <v>3</v>
      </c>
      <c r="I219" s="106">
        <v>9</v>
      </c>
      <c r="J219" s="106">
        <v>171</v>
      </c>
      <c r="K219" s="106" t="s">
        <v>97</v>
      </c>
      <c r="L219" s="106" t="s">
        <v>91</v>
      </c>
      <c r="M219" s="106" t="s">
        <v>92</v>
      </c>
      <c r="N219" s="106" t="s">
        <v>90</v>
      </c>
      <c r="O219" s="106" t="s">
        <v>90</v>
      </c>
      <c r="P219" s="106" t="s">
        <v>199</v>
      </c>
      <c r="Q219" s="31" t="s">
        <v>98</v>
      </c>
      <c r="R219" s="31" t="s">
        <v>94</v>
      </c>
      <c r="S219" s="31" t="s">
        <v>92</v>
      </c>
      <c r="T219" s="31"/>
      <c r="U219" s="50"/>
    </row>
    <row r="220" spans="1:21" s="35" customFormat="1" ht="36">
      <c r="A220" s="106"/>
      <c r="B220" s="106"/>
      <c r="C220" s="106"/>
      <c r="D220" s="106"/>
      <c r="E220" s="109"/>
      <c r="F220" s="109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31" t="s">
        <v>114</v>
      </c>
      <c r="R220" s="31" t="s">
        <v>94</v>
      </c>
      <c r="S220" s="31" t="s">
        <v>90</v>
      </c>
      <c r="T220" s="31" t="s">
        <v>120</v>
      </c>
      <c r="U220" s="50"/>
    </row>
    <row r="221" spans="1:21" s="35" customFormat="1" ht="24">
      <c r="A221" s="30" t="s">
        <v>88</v>
      </c>
      <c r="B221" s="31" t="s">
        <v>24</v>
      </c>
      <c r="C221" s="31">
        <v>29</v>
      </c>
      <c r="D221" s="32" t="s">
        <v>126</v>
      </c>
      <c r="E221" s="33">
        <v>87</v>
      </c>
      <c r="F221" s="33">
        <v>273</v>
      </c>
      <c r="G221" s="34">
        <v>26</v>
      </c>
      <c r="H221" s="31">
        <v>10</v>
      </c>
      <c r="I221" s="31">
        <v>15</v>
      </c>
      <c r="J221" s="31">
        <v>390</v>
      </c>
      <c r="K221" s="31" t="s">
        <v>97</v>
      </c>
      <c r="L221" s="31" t="s">
        <v>91</v>
      </c>
      <c r="M221" s="31" t="s">
        <v>90</v>
      </c>
      <c r="N221" s="31" t="s">
        <v>90</v>
      </c>
      <c r="O221" s="31" t="s">
        <v>90</v>
      </c>
      <c r="P221" s="31"/>
      <c r="Q221" s="31" t="s">
        <v>98</v>
      </c>
      <c r="R221" s="31" t="s">
        <v>94</v>
      </c>
      <c r="S221" s="31" t="s">
        <v>92</v>
      </c>
      <c r="T221" s="31" t="s">
        <v>200</v>
      </c>
      <c r="U221" s="50"/>
    </row>
    <row r="222" spans="1:21" s="35" customFormat="1" ht="36">
      <c r="A222" s="106" t="s">
        <v>88</v>
      </c>
      <c r="B222" s="106" t="s">
        <v>24</v>
      </c>
      <c r="C222" s="106">
        <v>30</v>
      </c>
      <c r="D222" s="106" t="s">
        <v>126</v>
      </c>
      <c r="E222" s="109">
        <v>64</v>
      </c>
      <c r="F222" s="109">
        <v>201</v>
      </c>
      <c r="G222" s="106">
        <v>26</v>
      </c>
      <c r="H222" s="106">
        <v>13</v>
      </c>
      <c r="I222" s="106">
        <v>15</v>
      </c>
      <c r="J222" s="106">
        <v>390</v>
      </c>
      <c r="K222" s="106" t="s">
        <v>97</v>
      </c>
      <c r="L222" s="106" t="s">
        <v>91</v>
      </c>
      <c r="M222" s="106" t="s">
        <v>90</v>
      </c>
      <c r="N222" s="106" t="s">
        <v>92</v>
      </c>
      <c r="O222" s="106" t="s">
        <v>90</v>
      </c>
      <c r="P222" s="107"/>
      <c r="Q222" s="31" t="s">
        <v>114</v>
      </c>
      <c r="R222" s="31" t="s">
        <v>94</v>
      </c>
      <c r="S222" s="31" t="s">
        <v>92</v>
      </c>
      <c r="T222" s="31" t="s">
        <v>201</v>
      </c>
      <c r="U222" s="50"/>
    </row>
    <row r="223" spans="1:21" s="35" customFormat="1">
      <c r="A223" s="106"/>
      <c r="B223" s="106"/>
      <c r="C223" s="106"/>
      <c r="D223" s="106"/>
      <c r="E223" s="109"/>
      <c r="F223" s="109"/>
      <c r="G223" s="106"/>
      <c r="H223" s="106"/>
      <c r="I223" s="106"/>
      <c r="J223" s="106"/>
      <c r="K223" s="106"/>
      <c r="L223" s="106"/>
      <c r="M223" s="106"/>
      <c r="N223" s="106"/>
      <c r="O223" s="106"/>
      <c r="P223" s="107"/>
      <c r="Q223" s="31" t="s">
        <v>98</v>
      </c>
      <c r="R223" s="31" t="s">
        <v>94</v>
      </c>
      <c r="S223" s="31" t="s">
        <v>92</v>
      </c>
      <c r="T223" s="31"/>
      <c r="U223" s="50"/>
    </row>
    <row r="224" spans="1:21" s="35" customFormat="1" ht="48">
      <c r="A224" s="106" t="s">
        <v>88</v>
      </c>
      <c r="B224" s="106" t="s">
        <v>24</v>
      </c>
      <c r="C224" s="106">
        <v>31</v>
      </c>
      <c r="D224" s="106" t="s">
        <v>126</v>
      </c>
      <c r="E224" s="109" t="s">
        <v>202</v>
      </c>
      <c r="F224" s="109" t="s">
        <v>203</v>
      </c>
      <c r="G224" s="106">
        <v>21</v>
      </c>
      <c r="H224" s="106">
        <v>3</v>
      </c>
      <c r="I224" s="106">
        <v>12</v>
      </c>
      <c r="J224" s="106">
        <v>252</v>
      </c>
      <c r="K224" s="106" t="s">
        <v>97</v>
      </c>
      <c r="L224" s="106" t="s">
        <v>91</v>
      </c>
      <c r="M224" s="106" t="s">
        <v>90</v>
      </c>
      <c r="N224" s="106" t="s">
        <v>90</v>
      </c>
      <c r="O224" s="106" t="s">
        <v>90</v>
      </c>
      <c r="P224" s="106" t="s">
        <v>199</v>
      </c>
      <c r="Q224" s="31" t="s">
        <v>114</v>
      </c>
      <c r="R224" s="31" t="s">
        <v>94</v>
      </c>
      <c r="S224" s="31" t="s">
        <v>92</v>
      </c>
      <c r="T224" s="31" t="s">
        <v>204</v>
      </c>
      <c r="U224" s="50"/>
    </row>
    <row r="225" spans="1:21" s="35" customFormat="1">
      <c r="A225" s="106"/>
      <c r="B225" s="106"/>
      <c r="C225" s="106"/>
      <c r="D225" s="106"/>
      <c r="E225" s="109"/>
      <c r="F225" s="109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31" t="s">
        <v>98</v>
      </c>
      <c r="R225" s="31" t="s">
        <v>94</v>
      </c>
      <c r="S225" s="31" t="s">
        <v>92</v>
      </c>
      <c r="T225" s="31"/>
      <c r="U225" s="50"/>
    </row>
    <row r="226" spans="1:21" s="35" customFormat="1">
      <c r="A226" s="106" t="s">
        <v>88</v>
      </c>
      <c r="B226" s="106" t="s">
        <v>24</v>
      </c>
      <c r="C226" s="106">
        <v>33</v>
      </c>
      <c r="D226" s="106" t="s">
        <v>126</v>
      </c>
      <c r="E226" s="109">
        <v>41</v>
      </c>
      <c r="F226" s="109">
        <v>129</v>
      </c>
      <c r="G226" s="106">
        <v>21</v>
      </c>
      <c r="H226" s="106">
        <v>6</v>
      </c>
      <c r="I226" s="106">
        <v>12</v>
      </c>
      <c r="J226" s="106">
        <v>252</v>
      </c>
      <c r="K226" s="106" t="s">
        <v>97</v>
      </c>
      <c r="L226" s="106" t="s">
        <v>91</v>
      </c>
      <c r="M226" s="106" t="s">
        <v>90</v>
      </c>
      <c r="N226" s="106" t="s">
        <v>92</v>
      </c>
      <c r="O226" s="106" t="s">
        <v>90</v>
      </c>
      <c r="P226" s="107"/>
      <c r="Q226" s="31" t="s">
        <v>98</v>
      </c>
      <c r="R226" s="31" t="s">
        <v>94</v>
      </c>
      <c r="S226" s="31" t="s">
        <v>92</v>
      </c>
      <c r="T226" s="31"/>
      <c r="U226" s="50"/>
    </row>
    <row r="227" spans="1:21" s="35" customFormat="1">
      <c r="A227" s="106"/>
      <c r="B227" s="106"/>
      <c r="C227" s="106"/>
      <c r="D227" s="106"/>
      <c r="E227" s="109"/>
      <c r="F227" s="109"/>
      <c r="G227" s="106"/>
      <c r="H227" s="106"/>
      <c r="I227" s="106"/>
      <c r="J227" s="106"/>
      <c r="K227" s="106"/>
      <c r="L227" s="106"/>
      <c r="M227" s="106"/>
      <c r="N227" s="106"/>
      <c r="O227" s="106"/>
      <c r="P227" s="107"/>
      <c r="Q227" s="31" t="s">
        <v>99</v>
      </c>
      <c r="R227" s="31" t="s">
        <v>94</v>
      </c>
      <c r="S227" s="31" t="s">
        <v>92</v>
      </c>
      <c r="T227" s="31"/>
      <c r="U227" s="50"/>
    </row>
    <row r="228" spans="1:21" s="35" customFormat="1" ht="36">
      <c r="A228" s="30" t="s">
        <v>88</v>
      </c>
      <c r="B228" s="31" t="s">
        <v>24</v>
      </c>
      <c r="C228" s="31">
        <v>35</v>
      </c>
      <c r="D228" s="32" t="s">
        <v>101</v>
      </c>
      <c r="E228" s="33">
        <v>14</v>
      </c>
      <c r="F228" s="33">
        <v>44</v>
      </c>
      <c r="G228" s="34">
        <v>8</v>
      </c>
      <c r="H228" s="31">
        <v>0</v>
      </c>
      <c r="I228" s="31">
        <v>6</v>
      </c>
      <c r="J228" s="31">
        <v>48</v>
      </c>
      <c r="K228" s="31" t="s">
        <v>95</v>
      </c>
      <c r="L228" s="31" t="s">
        <v>109</v>
      </c>
      <c r="M228" s="31" t="s">
        <v>92</v>
      </c>
      <c r="N228" s="31" t="s">
        <v>90</v>
      </c>
      <c r="O228" s="31" t="s">
        <v>90</v>
      </c>
      <c r="P228" s="31" t="s">
        <v>205</v>
      </c>
      <c r="Q228" s="31" t="s">
        <v>98</v>
      </c>
      <c r="R228" s="31" t="s">
        <v>94</v>
      </c>
      <c r="S228" s="31" t="s">
        <v>92</v>
      </c>
      <c r="T228" s="31" t="s">
        <v>206</v>
      </c>
      <c r="U228" s="50"/>
    </row>
    <row r="229" spans="1:21" s="35" customFormat="1" ht="36">
      <c r="A229" s="106" t="s">
        <v>88</v>
      </c>
      <c r="B229" s="106" t="s">
        <v>24</v>
      </c>
      <c r="C229" s="106">
        <v>36</v>
      </c>
      <c r="D229" s="106" t="s">
        <v>126</v>
      </c>
      <c r="E229" s="109" t="s">
        <v>207</v>
      </c>
      <c r="F229" s="109" t="s">
        <v>208</v>
      </c>
      <c r="G229" s="106">
        <v>21</v>
      </c>
      <c r="H229" s="106">
        <v>4</v>
      </c>
      <c r="I229" s="106">
        <v>15</v>
      </c>
      <c r="J229" s="106">
        <v>315</v>
      </c>
      <c r="K229" s="106" t="s">
        <v>97</v>
      </c>
      <c r="L229" s="106" t="s">
        <v>91</v>
      </c>
      <c r="M229" s="106" t="s">
        <v>90</v>
      </c>
      <c r="N229" s="106" t="s">
        <v>90</v>
      </c>
      <c r="O229" s="106" t="s">
        <v>90</v>
      </c>
      <c r="P229" s="107"/>
      <c r="Q229" s="31" t="s">
        <v>114</v>
      </c>
      <c r="R229" s="31" t="s">
        <v>94</v>
      </c>
      <c r="S229" s="31" t="s">
        <v>92</v>
      </c>
      <c r="T229" s="31" t="s">
        <v>209</v>
      </c>
      <c r="U229" s="50"/>
    </row>
    <row r="230" spans="1:21" s="35" customFormat="1">
      <c r="A230" s="106"/>
      <c r="B230" s="106"/>
      <c r="C230" s="106"/>
      <c r="D230" s="106"/>
      <c r="E230" s="109"/>
      <c r="F230" s="109"/>
      <c r="G230" s="106"/>
      <c r="H230" s="106"/>
      <c r="I230" s="106"/>
      <c r="J230" s="106"/>
      <c r="K230" s="106"/>
      <c r="L230" s="106"/>
      <c r="M230" s="106"/>
      <c r="N230" s="106"/>
      <c r="O230" s="106"/>
      <c r="P230" s="107"/>
      <c r="Q230" s="31" t="s">
        <v>98</v>
      </c>
      <c r="R230" s="31" t="s">
        <v>94</v>
      </c>
      <c r="S230" s="31" t="s">
        <v>92</v>
      </c>
      <c r="T230" s="31"/>
      <c r="U230" s="50"/>
    </row>
    <row r="231" spans="1:21" s="35" customFormat="1">
      <c r="A231" s="106" t="s">
        <v>88</v>
      </c>
      <c r="B231" s="106" t="s">
        <v>24</v>
      </c>
      <c r="C231" s="106">
        <v>37</v>
      </c>
      <c r="D231" s="106" t="s">
        <v>107</v>
      </c>
      <c r="E231" s="109">
        <v>4</v>
      </c>
      <c r="F231" s="109">
        <v>13</v>
      </c>
      <c r="G231" s="106">
        <v>4</v>
      </c>
      <c r="H231" s="106">
        <v>2</v>
      </c>
      <c r="I231" s="106">
        <v>2</v>
      </c>
      <c r="J231" s="106">
        <v>8</v>
      </c>
      <c r="K231" s="106" t="s">
        <v>92</v>
      </c>
      <c r="L231" s="106" t="s">
        <v>91</v>
      </c>
      <c r="M231" s="106" t="s">
        <v>92</v>
      </c>
      <c r="N231" s="106" t="s">
        <v>92</v>
      </c>
      <c r="O231" s="106" t="s">
        <v>92</v>
      </c>
      <c r="P231" s="107"/>
      <c r="Q231" s="31" t="s">
        <v>93</v>
      </c>
      <c r="R231" s="31" t="s">
        <v>95</v>
      </c>
      <c r="S231" s="31" t="s">
        <v>90</v>
      </c>
      <c r="T231" s="31"/>
      <c r="U231" s="50"/>
    </row>
    <row r="232" spans="1:21" s="35" customFormat="1">
      <c r="A232" s="106"/>
      <c r="B232" s="106"/>
      <c r="C232" s="106"/>
      <c r="D232" s="106"/>
      <c r="E232" s="109"/>
      <c r="F232" s="109"/>
      <c r="G232" s="106"/>
      <c r="H232" s="106"/>
      <c r="I232" s="106"/>
      <c r="J232" s="106"/>
      <c r="K232" s="106"/>
      <c r="L232" s="106"/>
      <c r="M232" s="106"/>
      <c r="N232" s="106"/>
      <c r="O232" s="106"/>
      <c r="P232" s="107"/>
      <c r="Q232" s="31" t="s">
        <v>189</v>
      </c>
      <c r="R232" s="31"/>
      <c r="S232" s="31" t="s">
        <v>92</v>
      </c>
      <c r="T232" s="31"/>
      <c r="U232" s="50"/>
    </row>
    <row r="233" spans="1:21" s="35" customFormat="1">
      <c r="A233" s="30" t="s">
        <v>88</v>
      </c>
      <c r="B233" s="31" t="s">
        <v>24</v>
      </c>
      <c r="C233" s="31">
        <v>38</v>
      </c>
      <c r="D233" s="32" t="s">
        <v>126</v>
      </c>
      <c r="E233" s="33">
        <v>67</v>
      </c>
      <c r="F233" s="33">
        <v>210</v>
      </c>
      <c r="G233" s="34">
        <v>20</v>
      </c>
      <c r="H233" s="31">
        <v>8</v>
      </c>
      <c r="I233" s="31">
        <v>13</v>
      </c>
      <c r="J233" s="31">
        <v>260</v>
      </c>
      <c r="K233" s="31" t="s">
        <v>97</v>
      </c>
      <c r="L233" s="31" t="s">
        <v>91</v>
      </c>
      <c r="M233" s="31" t="s">
        <v>90</v>
      </c>
      <c r="N233" s="31" t="s">
        <v>90</v>
      </c>
      <c r="O233" s="31" t="s">
        <v>95</v>
      </c>
      <c r="P233" s="31" t="s">
        <v>210</v>
      </c>
      <c r="Q233" s="31" t="s">
        <v>98</v>
      </c>
      <c r="R233" s="31" t="s">
        <v>94</v>
      </c>
      <c r="S233" s="31" t="s">
        <v>92</v>
      </c>
      <c r="T233" s="31"/>
      <c r="U233" s="50"/>
    </row>
    <row r="234" spans="1:21" s="35" customFormat="1">
      <c r="A234" s="106" t="s">
        <v>88</v>
      </c>
      <c r="B234" s="106" t="s">
        <v>24</v>
      </c>
      <c r="C234" s="106">
        <v>39</v>
      </c>
      <c r="D234" s="106" t="s">
        <v>143</v>
      </c>
      <c r="E234" s="109">
        <v>49</v>
      </c>
      <c r="F234" s="109">
        <v>154</v>
      </c>
      <c r="G234" s="106">
        <v>18</v>
      </c>
      <c r="H234" s="106">
        <v>5</v>
      </c>
      <c r="I234" s="106">
        <v>11</v>
      </c>
      <c r="J234" s="106">
        <v>198</v>
      </c>
      <c r="K234" s="106" t="s">
        <v>95</v>
      </c>
      <c r="L234" s="106" t="s">
        <v>91</v>
      </c>
      <c r="M234" s="106" t="s">
        <v>92</v>
      </c>
      <c r="N234" s="106" t="s">
        <v>92</v>
      </c>
      <c r="O234" s="106" t="s">
        <v>90</v>
      </c>
      <c r="P234" s="106" t="s">
        <v>102</v>
      </c>
      <c r="Q234" s="31" t="s">
        <v>104</v>
      </c>
      <c r="R234" s="31" t="s">
        <v>94</v>
      </c>
      <c r="S234" s="31" t="s">
        <v>92</v>
      </c>
      <c r="T234" s="31" t="s">
        <v>105</v>
      </c>
      <c r="U234" s="50"/>
    </row>
    <row r="235" spans="1:21" s="35" customFormat="1">
      <c r="A235" s="106"/>
      <c r="B235" s="106"/>
      <c r="C235" s="106"/>
      <c r="D235" s="106"/>
      <c r="E235" s="109"/>
      <c r="F235" s="109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31" t="s">
        <v>106</v>
      </c>
      <c r="R235" s="31" t="s">
        <v>94</v>
      </c>
      <c r="S235" s="31" t="s">
        <v>92</v>
      </c>
      <c r="T235" s="31"/>
      <c r="U235" s="50"/>
    </row>
    <row r="236" spans="1:21" s="35" customFormat="1">
      <c r="A236" s="30" t="s">
        <v>88</v>
      </c>
      <c r="B236" s="31" t="s">
        <v>24</v>
      </c>
      <c r="C236" s="31">
        <v>41</v>
      </c>
      <c r="D236" s="32" t="s">
        <v>126</v>
      </c>
      <c r="E236" s="33">
        <v>43</v>
      </c>
      <c r="F236" s="33">
        <v>135</v>
      </c>
      <c r="G236" s="34">
        <v>23</v>
      </c>
      <c r="H236" s="31">
        <v>10</v>
      </c>
      <c r="I236" s="31">
        <v>11</v>
      </c>
      <c r="J236" s="31">
        <v>253</v>
      </c>
      <c r="K236" s="31" t="s">
        <v>97</v>
      </c>
      <c r="L236" s="31" t="s">
        <v>91</v>
      </c>
      <c r="M236" s="31" t="s">
        <v>90</v>
      </c>
      <c r="N236" s="31" t="s">
        <v>92</v>
      </c>
      <c r="O236" s="31" t="s">
        <v>92</v>
      </c>
      <c r="P236" s="31"/>
      <c r="Q236" s="31" t="s">
        <v>98</v>
      </c>
      <c r="R236" s="31" t="s">
        <v>94</v>
      </c>
      <c r="S236" s="31" t="s">
        <v>92</v>
      </c>
      <c r="T236" s="31"/>
      <c r="U236" s="50"/>
    </row>
    <row r="237" spans="1:21" s="35" customFormat="1" ht="36">
      <c r="A237" s="106" t="s">
        <v>88</v>
      </c>
      <c r="B237" s="106" t="s">
        <v>24</v>
      </c>
      <c r="C237" s="106">
        <v>43</v>
      </c>
      <c r="D237" s="106" t="s">
        <v>126</v>
      </c>
      <c r="E237" s="109">
        <v>81</v>
      </c>
      <c r="F237" s="109">
        <v>254</v>
      </c>
      <c r="G237" s="106">
        <v>22</v>
      </c>
      <c r="H237" s="106">
        <v>10</v>
      </c>
      <c r="I237" s="106">
        <v>14</v>
      </c>
      <c r="J237" s="106">
        <v>308</v>
      </c>
      <c r="K237" s="106" t="s">
        <v>97</v>
      </c>
      <c r="L237" s="106" t="s">
        <v>91</v>
      </c>
      <c r="M237" s="106" t="s">
        <v>90</v>
      </c>
      <c r="N237" s="106" t="s">
        <v>90</v>
      </c>
      <c r="O237" s="106" t="s">
        <v>90</v>
      </c>
      <c r="P237" s="107"/>
      <c r="Q237" s="31" t="s">
        <v>114</v>
      </c>
      <c r="R237" s="31" t="s">
        <v>94</v>
      </c>
      <c r="S237" s="31" t="s">
        <v>92</v>
      </c>
      <c r="T237" s="31" t="s">
        <v>211</v>
      </c>
      <c r="U237" s="50"/>
    </row>
    <row r="238" spans="1:21" s="35" customFormat="1">
      <c r="A238" s="106"/>
      <c r="B238" s="106"/>
      <c r="C238" s="106"/>
      <c r="D238" s="106"/>
      <c r="E238" s="109"/>
      <c r="F238" s="109"/>
      <c r="G238" s="106"/>
      <c r="H238" s="106"/>
      <c r="I238" s="106"/>
      <c r="J238" s="106"/>
      <c r="K238" s="106"/>
      <c r="L238" s="106"/>
      <c r="M238" s="106"/>
      <c r="N238" s="106"/>
      <c r="O238" s="106"/>
      <c r="P238" s="107"/>
      <c r="Q238" s="31" t="s">
        <v>98</v>
      </c>
      <c r="R238" s="31" t="s">
        <v>94</v>
      </c>
      <c r="S238" s="31" t="s">
        <v>92</v>
      </c>
      <c r="T238" s="31"/>
      <c r="U238" s="50"/>
    </row>
    <row r="239" spans="1:21" s="35" customFormat="1">
      <c r="A239" s="30" t="s">
        <v>88</v>
      </c>
      <c r="B239" s="31" t="s">
        <v>24</v>
      </c>
      <c r="C239" s="31">
        <v>45</v>
      </c>
      <c r="D239" s="32" t="s">
        <v>126</v>
      </c>
      <c r="E239" s="33">
        <v>42</v>
      </c>
      <c r="F239" s="33">
        <v>132</v>
      </c>
      <c r="G239" s="34">
        <v>19</v>
      </c>
      <c r="H239" s="31">
        <v>8</v>
      </c>
      <c r="I239" s="31">
        <v>10</v>
      </c>
      <c r="J239" s="31">
        <v>190</v>
      </c>
      <c r="K239" s="31" t="s">
        <v>97</v>
      </c>
      <c r="L239" s="31" t="s">
        <v>91</v>
      </c>
      <c r="M239" s="31" t="s">
        <v>90</v>
      </c>
      <c r="N239" s="31" t="s">
        <v>92</v>
      </c>
      <c r="O239" s="31" t="s">
        <v>90</v>
      </c>
      <c r="P239" s="31"/>
      <c r="Q239" s="31" t="s">
        <v>98</v>
      </c>
      <c r="R239" s="31" t="s">
        <v>94</v>
      </c>
      <c r="S239" s="31" t="s">
        <v>92</v>
      </c>
      <c r="T239" s="31"/>
      <c r="U239" s="50"/>
    </row>
    <row r="240" spans="1:21" s="35" customFormat="1">
      <c r="A240" s="30" t="s">
        <v>88</v>
      </c>
      <c r="B240" s="31" t="s">
        <v>24</v>
      </c>
      <c r="C240" s="31">
        <v>46</v>
      </c>
      <c r="D240" s="32" t="s">
        <v>126</v>
      </c>
      <c r="E240" s="33" t="s">
        <v>212</v>
      </c>
      <c r="F240" s="33" t="s">
        <v>213</v>
      </c>
      <c r="G240" s="34">
        <v>19</v>
      </c>
      <c r="H240" s="31">
        <v>9</v>
      </c>
      <c r="I240" s="31">
        <v>10</v>
      </c>
      <c r="J240" s="31">
        <v>190</v>
      </c>
      <c r="K240" s="31" t="s">
        <v>97</v>
      </c>
      <c r="L240" s="31" t="s">
        <v>91</v>
      </c>
      <c r="M240" s="31" t="s">
        <v>90</v>
      </c>
      <c r="N240" s="31" t="s">
        <v>90</v>
      </c>
      <c r="O240" s="31" t="s">
        <v>90</v>
      </c>
      <c r="P240" s="31"/>
      <c r="Q240" s="31" t="s">
        <v>98</v>
      </c>
      <c r="R240" s="31" t="s">
        <v>94</v>
      </c>
      <c r="S240" s="31" t="s">
        <v>92</v>
      </c>
      <c r="T240" s="31"/>
      <c r="U240" s="50"/>
    </row>
    <row r="241" spans="1:21" s="35" customFormat="1">
      <c r="A241" s="106" t="s">
        <v>88</v>
      </c>
      <c r="B241" s="106" t="s">
        <v>24</v>
      </c>
      <c r="C241" s="106">
        <v>47</v>
      </c>
      <c r="D241" s="106" t="s">
        <v>126</v>
      </c>
      <c r="E241" s="109">
        <v>106</v>
      </c>
      <c r="F241" s="109">
        <v>333</v>
      </c>
      <c r="G241" s="106">
        <v>22</v>
      </c>
      <c r="H241" s="106">
        <v>10</v>
      </c>
      <c r="I241" s="106">
        <v>15</v>
      </c>
      <c r="J241" s="106">
        <v>330</v>
      </c>
      <c r="K241" s="106" t="s">
        <v>94</v>
      </c>
      <c r="L241" s="106" t="s">
        <v>91</v>
      </c>
      <c r="M241" s="106" t="s">
        <v>90</v>
      </c>
      <c r="N241" s="106" t="s">
        <v>90</v>
      </c>
      <c r="O241" s="106" t="s">
        <v>95</v>
      </c>
      <c r="P241" s="106" t="s">
        <v>142</v>
      </c>
      <c r="Q241" s="31" t="s">
        <v>106</v>
      </c>
      <c r="R241" s="31" t="s">
        <v>94</v>
      </c>
      <c r="S241" s="31" t="s">
        <v>92</v>
      </c>
      <c r="T241" s="31"/>
      <c r="U241" s="50"/>
    </row>
    <row r="242" spans="1:21" s="35" customFormat="1">
      <c r="A242" s="106"/>
      <c r="B242" s="106"/>
      <c r="C242" s="106"/>
      <c r="D242" s="106"/>
      <c r="E242" s="109"/>
      <c r="F242" s="109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31" t="s">
        <v>104</v>
      </c>
      <c r="R242" s="31" t="s">
        <v>94</v>
      </c>
      <c r="S242" s="31" t="s">
        <v>92</v>
      </c>
      <c r="T242" s="31" t="s">
        <v>135</v>
      </c>
      <c r="U242" s="50"/>
    </row>
    <row r="243" spans="1:21" s="35" customFormat="1">
      <c r="A243" s="106" t="s">
        <v>88</v>
      </c>
      <c r="B243" s="106" t="s">
        <v>24</v>
      </c>
      <c r="C243" s="106">
        <v>51</v>
      </c>
      <c r="D243" s="106" t="s">
        <v>107</v>
      </c>
      <c r="E243" s="109">
        <v>5</v>
      </c>
      <c r="F243" s="109">
        <v>16</v>
      </c>
      <c r="G243" s="106">
        <v>5</v>
      </c>
      <c r="H243" s="106">
        <v>2</v>
      </c>
      <c r="I243" s="106">
        <v>2</v>
      </c>
      <c r="J243" s="106">
        <v>10</v>
      </c>
      <c r="K243" s="106" t="s">
        <v>92</v>
      </c>
      <c r="L243" s="106" t="s">
        <v>91</v>
      </c>
      <c r="M243" s="106" t="s">
        <v>92</v>
      </c>
      <c r="N243" s="106" t="s">
        <v>92</v>
      </c>
      <c r="O243" s="106" t="s">
        <v>92</v>
      </c>
      <c r="P243" s="107"/>
      <c r="Q243" s="31" t="s">
        <v>93</v>
      </c>
      <c r="R243" s="31" t="s">
        <v>95</v>
      </c>
      <c r="S243" s="31" t="s">
        <v>90</v>
      </c>
      <c r="T243" s="31"/>
      <c r="U243" s="50"/>
    </row>
    <row r="244" spans="1:21" s="35" customFormat="1">
      <c r="A244" s="106"/>
      <c r="B244" s="106"/>
      <c r="C244" s="106"/>
      <c r="D244" s="106"/>
      <c r="E244" s="109"/>
      <c r="F244" s="109"/>
      <c r="G244" s="106"/>
      <c r="H244" s="106"/>
      <c r="I244" s="106"/>
      <c r="J244" s="106"/>
      <c r="K244" s="106"/>
      <c r="L244" s="106"/>
      <c r="M244" s="106"/>
      <c r="N244" s="106"/>
      <c r="O244" s="106"/>
      <c r="P244" s="107"/>
      <c r="Q244" s="31" t="s">
        <v>189</v>
      </c>
      <c r="R244" s="31"/>
      <c r="S244" s="31" t="s">
        <v>92</v>
      </c>
      <c r="T244" s="31"/>
      <c r="U244" s="50"/>
    </row>
    <row r="245" spans="1:21" s="35" customFormat="1">
      <c r="A245" s="106" t="s">
        <v>88</v>
      </c>
      <c r="B245" s="106" t="s">
        <v>24</v>
      </c>
      <c r="C245" s="106">
        <v>52</v>
      </c>
      <c r="D245" s="106" t="s">
        <v>182</v>
      </c>
      <c r="E245" s="109">
        <v>4</v>
      </c>
      <c r="F245" s="109">
        <v>13</v>
      </c>
      <c r="G245" s="106">
        <v>5</v>
      </c>
      <c r="H245" s="106">
        <v>2</v>
      </c>
      <c r="I245" s="106">
        <v>1</v>
      </c>
      <c r="J245" s="106">
        <v>5</v>
      </c>
      <c r="K245" s="106" t="s">
        <v>92</v>
      </c>
      <c r="L245" s="106" t="s">
        <v>91</v>
      </c>
      <c r="M245" s="106" t="s">
        <v>92</v>
      </c>
      <c r="N245" s="106" t="s">
        <v>92</v>
      </c>
      <c r="O245" s="106" t="s">
        <v>92</v>
      </c>
      <c r="P245" s="107"/>
      <c r="Q245" s="31" t="s">
        <v>93</v>
      </c>
      <c r="R245" s="31" t="s">
        <v>95</v>
      </c>
      <c r="S245" s="31" t="s">
        <v>92</v>
      </c>
      <c r="T245" s="31"/>
      <c r="U245" s="50"/>
    </row>
    <row r="246" spans="1:21" s="35" customFormat="1">
      <c r="A246" s="106"/>
      <c r="B246" s="106"/>
      <c r="C246" s="106"/>
      <c r="D246" s="106"/>
      <c r="E246" s="109"/>
      <c r="F246" s="109"/>
      <c r="G246" s="106"/>
      <c r="H246" s="106"/>
      <c r="I246" s="106"/>
      <c r="J246" s="106"/>
      <c r="K246" s="106"/>
      <c r="L246" s="106"/>
      <c r="M246" s="106"/>
      <c r="N246" s="106"/>
      <c r="O246" s="106"/>
      <c r="P246" s="107"/>
      <c r="Q246" s="31" t="s">
        <v>189</v>
      </c>
      <c r="R246" s="31"/>
      <c r="S246" s="31" t="s">
        <v>92</v>
      </c>
      <c r="T246" s="31"/>
      <c r="U246" s="50"/>
    </row>
    <row r="247" spans="1:21" s="35" customFormat="1" ht="24">
      <c r="A247" s="106" t="s">
        <v>88</v>
      </c>
      <c r="B247" s="106" t="s">
        <v>24</v>
      </c>
      <c r="C247" s="106">
        <v>53</v>
      </c>
      <c r="D247" s="106" t="s">
        <v>126</v>
      </c>
      <c r="E247" s="109" t="s">
        <v>214</v>
      </c>
      <c r="F247" s="109" t="s">
        <v>215</v>
      </c>
      <c r="G247" s="106">
        <v>14</v>
      </c>
      <c r="H247" s="106">
        <v>7</v>
      </c>
      <c r="I247" s="106">
        <v>5</v>
      </c>
      <c r="J247" s="106">
        <v>70</v>
      </c>
      <c r="K247" s="106" t="s">
        <v>95</v>
      </c>
      <c r="L247" s="106" t="s">
        <v>91</v>
      </c>
      <c r="M247" s="106" t="s">
        <v>90</v>
      </c>
      <c r="N247" s="106" t="s">
        <v>90</v>
      </c>
      <c r="O247" s="106" t="s">
        <v>90</v>
      </c>
      <c r="P247" s="106" t="s">
        <v>167</v>
      </c>
      <c r="Q247" s="31" t="s">
        <v>114</v>
      </c>
      <c r="R247" s="31" t="s">
        <v>94</v>
      </c>
      <c r="S247" s="31" t="s">
        <v>90</v>
      </c>
      <c r="T247" s="31" t="s">
        <v>216</v>
      </c>
      <c r="U247" s="50"/>
    </row>
    <row r="248" spans="1:21" s="35" customFormat="1">
      <c r="A248" s="106"/>
      <c r="B248" s="106"/>
      <c r="C248" s="106"/>
      <c r="D248" s="106"/>
      <c r="E248" s="109"/>
      <c r="F248" s="109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31" t="s">
        <v>98</v>
      </c>
      <c r="R248" s="31" t="s">
        <v>94</v>
      </c>
      <c r="S248" s="31" t="s">
        <v>92</v>
      </c>
      <c r="T248" s="31"/>
      <c r="U248" s="50"/>
    </row>
    <row r="249" spans="1:21" s="35" customFormat="1">
      <c r="A249" s="30" t="s">
        <v>88</v>
      </c>
      <c r="B249" s="31" t="s">
        <v>24</v>
      </c>
      <c r="C249" s="31">
        <v>54</v>
      </c>
      <c r="D249" s="32" t="s">
        <v>126</v>
      </c>
      <c r="E249" s="33">
        <v>19</v>
      </c>
      <c r="F249" s="33">
        <v>60</v>
      </c>
      <c r="G249" s="34">
        <v>12</v>
      </c>
      <c r="H249" s="31">
        <v>5</v>
      </c>
      <c r="I249" s="31">
        <v>4</v>
      </c>
      <c r="J249" s="31">
        <v>48</v>
      </c>
      <c r="K249" s="31" t="s">
        <v>95</v>
      </c>
      <c r="L249" s="31" t="s">
        <v>91</v>
      </c>
      <c r="M249" s="31" t="s">
        <v>92</v>
      </c>
      <c r="N249" s="31" t="s">
        <v>92</v>
      </c>
      <c r="O249" s="31" t="s">
        <v>92</v>
      </c>
      <c r="P249" s="31"/>
      <c r="Q249" s="31" t="s">
        <v>98</v>
      </c>
      <c r="R249" s="31" t="s">
        <v>108</v>
      </c>
      <c r="S249" s="31" t="s">
        <v>95</v>
      </c>
      <c r="T249" s="31"/>
      <c r="U249" s="50"/>
    </row>
    <row r="250" spans="1:21" s="35" customFormat="1">
      <c r="A250" s="106" t="s">
        <v>88</v>
      </c>
      <c r="B250" s="106" t="s">
        <v>24</v>
      </c>
      <c r="C250" s="106">
        <v>56</v>
      </c>
      <c r="D250" s="106" t="s">
        <v>126</v>
      </c>
      <c r="E250" s="109">
        <v>5</v>
      </c>
      <c r="F250" s="109">
        <v>16</v>
      </c>
      <c r="G250" s="106">
        <v>5</v>
      </c>
      <c r="H250" s="106">
        <v>2</v>
      </c>
      <c r="I250" s="106">
        <v>1</v>
      </c>
      <c r="J250" s="106">
        <v>5</v>
      </c>
      <c r="K250" s="106" t="s">
        <v>92</v>
      </c>
      <c r="L250" s="106" t="s">
        <v>91</v>
      </c>
      <c r="M250" s="106" t="s">
        <v>90</v>
      </c>
      <c r="N250" s="106" t="s">
        <v>92</v>
      </c>
      <c r="O250" s="106" t="s">
        <v>90</v>
      </c>
      <c r="P250" s="107"/>
      <c r="Q250" s="31" t="s">
        <v>189</v>
      </c>
      <c r="R250" s="31"/>
      <c r="S250" s="31" t="s">
        <v>92</v>
      </c>
      <c r="T250" s="31"/>
      <c r="U250" s="50"/>
    </row>
    <row r="251" spans="1:21" s="35" customFormat="1">
      <c r="A251" s="106"/>
      <c r="B251" s="106"/>
      <c r="C251" s="106"/>
      <c r="D251" s="106"/>
      <c r="E251" s="109"/>
      <c r="F251" s="109"/>
      <c r="G251" s="106"/>
      <c r="H251" s="106"/>
      <c r="I251" s="106"/>
      <c r="J251" s="106"/>
      <c r="K251" s="106"/>
      <c r="L251" s="106"/>
      <c r="M251" s="106"/>
      <c r="N251" s="106"/>
      <c r="O251" s="106"/>
      <c r="P251" s="107"/>
      <c r="Q251" s="31" t="s">
        <v>93</v>
      </c>
      <c r="R251" s="31" t="s">
        <v>95</v>
      </c>
      <c r="S251" s="31" t="s">
        <v>90</v>
      </c>
      <c r="T251" s="31"/>
      <c r="U251" s="50"/>
    </row>
    <row r="252" spans="1:21" s="35" customFormat="1" ht="36">
      <c r="A252" s="106" t="s">
        <v>88</v>
      </c>
      <c r="B252" s="106" t="s">
        <v>24</v>
      </c>
      <c r="C252" s="106">
        <v>57</v>
      </c>
      <c r="D252" s="106" t="s">
        <v>126</v>
      </c>
      <c r="E252" s="109">
        <v>54</v>
      </c>
      <c r="F252" s="109">
        <v>170</v>
      </c>
      <c r="G252" s="106">
        <v>17</v>
      </c>
      <c r="H252" s="106">
        <v>6</v>
      </c>
      <c r="I252" s="106">
        <v>11</v>
      </c>
      <c r="J252" s="106">
        <v>187</v>
      </c>
      <c r="K252" s="106" t="s">
        <v>97</v>
      </c>
      <c r="L252" s="106" t="s">
        <v>91</v>
      </c>
      <c r="M252" s="106" t="s">
        <v>90</v>
      </c>
      <c r="N252" s="106" t="s">
        <v>92</v>
      </c>
      <c r="O252" s="106" t="s">
        <v>92</v>
      </c>
      <c r="P252" s="107"/>
      <c r="Q252" s="31" t="s">
        <v>114</v>
      </c>
      <c r="R252" s="31" t="s">
        <v>94</v>
      </c>
      <c r="S252" s="31" t="s">
        <v>92</v>
      </c>
      <c r="T252" s="31" t="s">
        <v>217</v>
      </c>
      <c r="U252" s="50"/>
    </row>
    <row r="253" spans="1:21" s="35" customFormat="1">
      <c r="A253" s="106"/>
      <c r="B253" s="106"/>
      <c r="C253" s="106"/>
      <c r="D253" s="106"/>
      <c r="E253" s="109"/>
      <c r="F253" s="109"/>
      <c r="G253" s="106"/>
      <c r="H253" s="106"/>
      <c r="I253" s="106"/>
      <c r="J253" s="106"/>
      <c r="K253" s="106"/>
      <c r="L253" s="106"/>
      <c r="M253" s="106"/>
      <c r="N253" s="106"/>
      <c r="O253" s="106"/>
      <c r="P253" s="107"/>
      <c r="Q253" s="31" t="s">
        <v>98</v>
      </c>
      <c r="R253" s="31" t="s">
        <v>94</v>
      </c>
      <c r="S253" s="31" t="s">
        <v>92</v>
      </c>
      <c r="T253" s="31"/>
      <c r="U253" s="50"/>
    </row>
    <row r="254" spans="1:21" s="35" customFormat="1" ht="24">
      <c r="A254" s="30" t="s">
        <v>88</v>
      </c>
      <c r="B254" s="31" t="s">
        <v>24</v>
      </c>
      <c r="C254" s="31">
        <v>58</v>
      </c>
      <c r="D254" s="32" t="s">
        <v>125</v>
      </c>
      <c r="E254" s="33">
        <v>20</v>
      </c>
      <c r="F254" s="33">
        <v>63</v>
      </c>
      <c r="G254" s="34">
        <v>12</v>
      </c>
      <c r="H254" s="31">
        <v>2</v>
      </c>
      <c r="I254" s="31">
        <v>5</v>
      </c>
      <c r="J254" s="31">
        <v>60</v>
      </c>
      <c r="K254" s="31" t="s">
        <v>95</v>
      </c>
      <c r="L254" s="31" t="s">
        <v>91</v>
      </c>
      <c r="M254" s="31" t="s">
        <v>92</v>
      </c>
      <c r="N254" s="31" t="s">
        <v>92</v>
      </c>
      <c r="O254" s="31" t="s">
        <v>92</v>
      </c>
      <c r="P254" s="31"/>
      <c r="Q254" s="31" t="s">
        <v>98</v>
      </c>
      <c r="R254" s="31" t="s">
        <v>94</v>
      </c>
      <c r="S254" s="31" t="s">
        <v>90</v>
      </c>
      <c r="T254" s="31" t="s">
        <v>103</v>
      </c>
      <c r="U254" s="50"/>
    </row>
    <row r="255" spans="1:21" s="35" customFormat="1">
      <c r="A255" s="30" t="s">
        <v>88</v>
      </c>
      <c r="B255" s="31" t="s">
        <v>24</v>
      </c>
      <c r="C255" s="31">
        <v>59</v>
      </c>
      <c r="D255" s="32" t="s">
        <v>126</v>
      </c>
      <c r="E255" s="33">
        <v>35</v>
      </c>
      <c r="F255" s="33">
        <v>110</v>
      </c>
      <c r="G255" s="34">
        <v>16</v>
      </c>
      <c r="H255" s="31">
        <v>7</v>
      </c>
      <c r="I255" s="31">
        <v>6</v>
      </c>
      <c r="J255" s="31">
        <v>96</v>
      </c>
      <c r="K255" s="31" t="s">
        <v>95</v>
      </c>
      <c r="L255" s="31" t="s">
        <v>91</v>
      </c>
      <c r="M255" s="31" t="s">
        <v>90</v>
      </c>
      <c r="N255" s="31" t="s">
        <v>92</v>
      </c>
      <c r="O255" s="31" t="s">
        <v>92</v>
      </c>
      <c r="P255" s="31"/>
      <c r="Q255" s="31" t="s">
        <v>98</v>
      </c>
      <c r="R255" s="31" t="s">
        <v>108</v>
      </c>
      <c r="S255" s="31" t="s">
        <v>95</v>
      </c>
      <c r="T255" s="31"/>
      <c r="U255" s="50"/>
    </row>
    <row r="256" spans="1:21" s="35" customFormat="1">
      <c r="A256" s="30" t="s">
        <v>88</v>
      </c>
      <c r="B256" s="31" t="s">
        <v>24</v>
      </c>
      <c r="C256" s="31">
        <v>60</v>
      </c>
      <c r="D256" s="32" t="s">
        <v>126</v>
      </c>
      <c r="E256" s="33">
        <v>40</v>
      </c>
      <c r="F256" s="33">
        <v>126</v>
      </c>
      <c r="G256" s="34">
        <v>16</v>
      </c>
      <c r="H256" s="31">
        <v>7</v>
      </c>
      <c r="I256" s="31">
        <v>6</v>
      </c>
      <c r="J256" s="31">
        <v>96</v>
      </c>
      <c r="K256" s="31" t="s">
        <v>95</v>
      </c>
      <c r="L256" s="31" t="s">
        <v>91</v>
      </c>
      <c r="M256" s="31" t="s">
        <v>90</v>
      </c>
      <c r="N256" s="31" t="s">
        <v>92</v>
      </c>
      <c r="O256" s="31" t="s">
        <v>92</v>
      </c>
      <c r="P256" s="31"/>
      <c r="Q256" s="31" t="s">
        <v>98</v>
      </c>
      <c r="R256" s="31" t="s">
        <v>108</v>
      </c>
      <c r="S256" s="31" t="s">
        <v>95</v>
      </c>
      <c r="T256" s="31"/>
      <c r="U256" s="50"/>
    </row>
    <row r="257" spans="1:21" s="35" customFormat="1" ht="36">
      <c r="A257" s="106" t="s">
        <v>88</v>
      </c>
      <c r="B257" s="106" t="s">
        <v>24</v>
      </c>
      <c r="C257" s="106">
        <v>61</v>
      </c>
      <c r="D257" s="106" t="s">
        <v>218</v>
      </c>
      <c r="E257" s="109">
        <v>108</v>
      </c>
      <c r="F257" s="109">
        <v>339</v>
      </c>
      <c r="G257" s="106">
        <v>28</v>
      </c>
      <c r="H257" s="106">
        <v>4</v>
      </c>
      <c r="I257" s="106">
        <v>15</v>
      </c>
      <c r="J257" s="106">
        <v>420</v>
      </c>
      <c r="K257" s="106" t="s">
        <v>97</v>
      </c>
      <c r="L257" s="106" t="s">
        <v>91</v>
      </c>
      <c r="M257" s="106" t="s">
        <v>90</v>
      </c>
      <c r="N257" s="106" t="s">
        <v>90</v>
      </c>
      <c r="O257" s="106" t="s">
        <v>90</v>
      </c>
      <c r="P257" s="107"/>
      <c r="Q257" s="31" t="s">
        <v>114</v>
      </c>
      <c r="R257" s="31" t="s">
        <v>94</v>
      </c>
      <c r="S257" s="31" t="s">
        <v>92</v>
      </c>
      <c r="T257" s="31" t="s">
        <v>219</v>
      </c>
      <c r="U257" s="50"/>
    </row>
    <row r="258" spans="1:21" s="35" customFormat="1">
      <c r="A258" s="106"/>
      <c r="B258" s="106"/>
      <c r="C258" s="106"/>
      <c r="D258" s="106"/>
      <c r="E258" s="109"/>
      <c r="F258" s="109"/>
      <c r="G258" s="106"/>
      <c r="H258" s="106"/>
      <c r="I258" s="106"/>
      <c r="J258" s="106"/>
      <c r="K258" s="106"/>
      <c r="L258" s="106"/>
      <c r="M258" s="106"/>
      <c r="N258" s="106"/>
      <c r="O258" s="106"/>
      <c r="P258" s="107"/>
      <c r="Q258" s="31" t="s">
        <v>98</v>
      </c>
      <c r="R258" s="31" t="s">
        <v>94</v>
      </c>
      <c r="S258" s="31" t="s">
        <v>92</v>
      </c>
      <c r="T258" s="31"/>
      <c r="U258" s="50"/>
    </row>
    <row r="259" spans="1:21" s="35" customFormat="1">
      <c r="A259" s="106" t="s">
        <v>88</v>
      </c>
      <c r="B259" s="106" t="s">
        <v>24</v>
      </c>
      <c r="C259" s="106">
        <v>62</v>
      </c>
      <c r="D259" s="106" t="s">
        <v>107</v>
      </c>
      <c r="E259" s="109">
        <v>5</v>
      </c>
      <c r="F259" s="109">
        <v>16</v>
      </c>
      <c r="G259" s="106">
        <v>5</v>
      </c>
      <c r="H259" s="106">
        <v>2</v>
      </c>
      <c r="I259" s="106">
        <v>2</v>
      </c>
      <c r="J259" s="106">
        <v>10</v>
      </c>
      <c r="K259" s="106" t="s">
        <v>92</v>
      </c>
      <c r="L259" s="106" t="s">
        <v>91</v>
      </c>
      <c r="M259" s="106" t="s">
        <v>92</v>
      </c>
      <c r="N259" s="106" t="s">
        <v>92</v>
      </c>
      <c r="O259" s="106" t="s">
        <v>92</v>
      </c>
      <c r="P259" s="107"/>
      <c r="Q259" s="31" t="s">
        <v>98</v>
      </c>
      <c r="R259" s="31" t="s">
        <v>94</v>
      </c>
      <c r="S259" s="31" t="s">
        <v>92</v>
      </c>
      <c r="T259" s="31"/>
      <c r="U259" s="50"/>
    </row>
    <row r="260" spans="1:21" s="35" customFormat="1">
      <c r="A260" s="106"/>
      <c r="B260" s="106"/>
      <c r="C260" s="106"/>
      <c r="D260" s="106"/>
      <c r="E260" s="109"/>
      <c r="F260" s="109"/>
      <c r="G260" s="106"/>
      <c r="H260" s="106"/>
      <c r="I260" s="106"/>
      <c r="J260" s="106"/>
      <c r="K260" s="106"/>
      <c r="L260" s="106"/>
      <c r="M260" s="106"/>
      <c r="N260" s="106"/>
      <c r="O260" s="106"/>
      <c r="P260" s="107"/>
      <c r="Q260" s="31" t="s">
        <v>189</v>
      </c>
      <c r="R260" s="31" t="s">
        <v>94</v>
      </c>
      <c r="S260" s="31" t="s">
        <v>92</v>
      </c>
      <c r="T260" s="31"/>
      <c r="U260" s="50"/>
    </row>
    <row r="261" spans="1:21" s="35" customFormat="1" ht="24">
      <c r="A261" s="106" t="s">
        <v>88</v>
      </c>
      <c r="B261" s="106" t="s">
        <v>24</v>
      </c>
      <c r="C261" s="106">
        <v>63</v>
      </c>
      <c r="D261" s="106" t="s">
        <v>126</v>
      </c>
      <c r="E261" s="109">
        <v>32</v>
      </c>
      <c r="F261" s="109">
        <v>101</v>
      </c>
      <c r="G261" s="106">
        <v>19</v>
      </c>
      <c r="H261" s="106">
        <v>8</v>
      </c>
      <c r="I261" s="106">
        <v>8</v>
      </c>
      <c r="J261" s="106">
        <v>152</v>
      </c>
      <c r="K261" s="106" t="s">
        <v>95</v>
      </c>
      <c r="L261" s="106" t="s">
        <v>91</v>
      </c>
      <c r="M261" s="106" t="s">
        <v>90</v>
      </c>
      <c r="N261" s="106" t="s">
        <v>92</v>
      </c>
      <c r="O261" s="106" t="s">
        <v>90</v>
      </c>
      <c r="P261" s="107"/>
      <c r="Q261" s="31" t="s">
        <v>114</v>
      </c>
      <c r="R261" s="31" t="s">
        <v>94</v>
      </c>
      <c r="S261" s="31" t="s">
        <v>92</v>
      </c>
      <c r="T261" s="31" t="s">
        <v>220</v>
      </c>
      <c r="U261" s="50"/>
    </row>
    <row r="262" spans="1:21" s="35" customFormat="1">
      <c r="A262" s="106"/>
      <c r="B262" s="106"/>
      <c r="C262" s="106"/>
      <c r="D262" s="106"/>
      <c r="E262" s="109"/>
      <c r="F262" s="109"/>
      <c r="G262" s="106"/>
      <c r="H262" s="106"/>
      <c r="I262" s="106"/>
      <c r="J262" s="106"/>
      <c r="K262" s="106"/>
      <c r="L262" s="106"/>
      <c r="M262" s="106"/>
      <c r="N262" s="106"/>
      <c r="O262" s="106"/>
      <c r="P262" s="107"/>
      <c r="Q262" s="31" t="s">
        <v>98</v>
      </c>
      <c r="R262" s="31" t="s">
        <v>94</v>
      </c>
      <c r="S262" s="31" t="s">
        <v>90</v>
      </c>
      <c r="T262" s="31"/>
      <c r="U262" s="50"/>
    </row>
    <row r="263" spans="1:21" s="35" customFormat="1" ht="36">
      <c r="A263" s="106" t="s">
        <v>88</v>
      </c>
      <c r="B263" s="106" t="s">
        <v>24</v>
      </c>
      <c r="C263" s="106">
        <v>64</v>
      </c>
      <c r="D263" s="106" t="s">
        <v>126</v>
      </c>
      <c r="E263" s="109">
        <v>47</v>
      </c>
      <c r="F263" s="109">
        <v>148</v>
      </c>
      <c r="G263" s="106">
        <v>21</v>
      </c>
      <c r="H263" s="106">
        <v>8</v>
      </c>
      <c r="I263" s="106">
        <v>10</v>
      </c>
      <c r="J263" s="106">
        <v>210</v>
      </c>
      <c r="K263" s="106" t="s">
        <v>97</v>
      </c>
      <c r="L263" s="106" t="s">
        <v>91</v>
      </c>
      <c r="M263" s="106" t="s">
        <v>90</v>
      </c>
      <c r="N263" s="106" t="s">
        <v>92</v>
      </c>
      <c r="O263" s="106" t="s">
        <v>90</v>
      </c>
      <c r="P263" s="107"/>
      <c r="Q263" s="31" t="s">
        <v>114</v>
      </c>
      <c r="R263" s="31" t="s">
        <v>94</v>
      </c>
      <c r="S263" s="31" t="s">
        <v>92</v>
      </c>
      <c r="T263" s="31" t="s">
        <v>221</v>
      </c>
      <c r="U263" s="50"/>
    </row>
    <row r="264" spans="1:21" s="35" customFormat="1" ht="24">
      <c r="A264" s="106"/>
      <c r="B264" s="106"/>
      <c r="C264" s="106"/>
      <c r="D264" s="106"/>
      <c r="E264" s="109"/>
      <c r="F264" s="109"/>
      <c r="G264" s="106"/>
      <c r="H264" s="106"/>
      <c r="I264" s="106"/>
      <c r="J264" s="106"/>
      <c r="K264" s="106"/>
      <c r="L264" s="106"/>
      <c r="M264" s="106"/>
      <c r="N264" s="106"/>
      <c r="O264" s="106"/>
      <c r="P264" s="107"/>
      <c r="Q264" s="31" t="s">
        <v>98</v>
      </c>
      <c r="R264" s="31" t="s">
        <v>94</v>
      </c>
      <c r="S264" s="31" t="s">
        <v>90</v>
      </c>
      <c r="T264" s="31" t="s">
        <v>103</v>
      </c>
      <c r="U264" s="50"/>
    </row>
    <row r="265" spans="1:21" s="35" customFormat="1" ht="24">
      <c r="A265" s="106" t="s">
        <v>88</v>
      </c>
      <c r="B265" s="106" t="s">
        <v>24</v>
      </c>
      <c r="C265" s="106">
        <v>65</v>
      </c>
      <c r="D265" s="106" t="s">
        <v>218</v>
      </c>
      <c r="E265" s="109">
        <v>23</v>
      </c>
      <c r="F265" s="109">
        <v>72</v>
      </c>
      <c r="G265" s="106">
        <v>13</v>
      </c>
      <c r="H265" s="106">
        <v>5</v>
      </c>
      <c r="I265" s="106">
        <v>7</v>
      </c>
      <c r="J265" s="106">
        <v>91</v>
      </c>
      <c r="K265" s="106" t="s">
        <v>95</v>
      </c>
      <c r="L265" s="106" t="s">
        <v>91</v>
      </c>
      <c r="M265" s="106" t="s">
        <v>92</v>
      </c>
      <c r="N265" s="106" t="s">
        <v>92</v>
      </c>
      <c r="O265" s="106" t="s">
        <v>92</v>
      </c>
      <c r="P265" s="107"/>
      <c r="Q265" s="31" t="s">
        <v>114</v>
      </c>
      <c r="R265" s="31" t="s">
        <v>94</v>
      </c>
      <c r="S265" s="31" t="s">
        <v>90</v>
      </c>
      <c r="T265" s="31" t="s">
        <v>103</v>
      </c>
      <c r="U265" s="50"/>
    </row>
    <row r="266" spans="1:21" s="35" customFormat="1">
      <c r="A266" s="106"/>
      <c r="B266" s="106"/>
      <c r="C266" s="106"/>
      <c r="D266" s="106"/>
      <c r="E266" s="109"/>
      <c r="F266" s="109"/>
      <c r="G266" s="106"/>
      <c r="H266" s="106"/>
      <c r="I266" s="106"/>
      <c r="J266" s="106"/>
      <c r="K266" s="106"/>
      <c r="L266" s="106"/>
      <c r="M266" s="106"/>
      <c r="N266" s="106"/>
      <c r="O266" s="106"/>
      <c r="P266" s="107"/>
      <c r="Q266" s="31" t="s">
        <v>98</v>
      </c>
      <c r="R266" s="31" t="s">
        <v>94</v>
      </c>
      <c r="S266" s="31" t="s">
        <v>92</v>
      </c>
      <c r="T266" s="31"/>
      <c r="U266" s="50"/>
    </row>
    <row r="267" spans="1:21" s="35" customFormat="1">
      <c r="A267" s="106" t="s">
        <v>88</v>
      </c>
      <c r="B267" s="106" t="s">
        <v>24</v>
      </c>
      <c r="C267" s="106">
        <v>66</v>
      </c>
      <c r="D267" s="106" t="s">
        <v>182</v>
      </c>
      <c r="E267" s="109">
        <v>4</v>
      </c>
      <c r="F267" s="109">
        <v>13</v>
      </c>
      <c r="G267" s="106">
        <v>5</v>
      </c>
      <c r="H267" s="106">
        <v>2</v>
      </c>
      <c r="I267" s="106">
        <v>1</v>
      </c>
      <c r="J267" s="106">
        <v>5</v>
      </c>
      <c r="K267" s="106" t="s">
        <v>92</v>
      </c>
      <c r="L267" s="106" t="s">
        <v>91</v>
      </c>
      <c r="M267" s="106" t="s">
        <v>90</v>
      </c>
      <c r="N267" s="106" t="s">
        <v>92</v>
      </c>
      <c r="O267" s="106" t="s">
        <v>92</v>
      </c>
      <c r="P267" s="106" t="s">
        <v>188</v>
      </c>
      <c r="Q267" s="31" t="s">
        <v>93</v>
      </c>
      <c r="R267" s="31" t="s">
        <v>95</v>
      </c>
      <c r="S267" s="31" t="s">
        <v>90</v>
      </c>
      <c r="T267" s="31"/>
      <c r="U267" s="50"/>
    </row>
    <row r="268" spans="1:21" s="35" customFormat="1">
      <c r="A268" s="106"/>
      <c r="B268" s="106"/>
      <c r="C268" s="106"/>
      <c r="D268" s="106"/>
      <c r="E268" s="109"/>
      <c r="F268" s="109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31" t="s">
        <v>189</v>
      </c>
      <c r="R268" s="31"/>
      <c r="S268" s="31" t="s">
        <v>92</v>
      </c>
      <c r="T268" s="31"/>
      <c r="U268" s="50"/>
    </row>
    <row r="269" spans="1:21" s="35" customFormat="1">
      <c r="A269" s="30" t="s">
        <v>88</v>
      </c>
      <c r="B269" s="31" t="s">
        <v>24</v>
      </c>
      <c r="C269" s="31">
        <v>70</v>
      </c>
      <c r="D269" s="32" t="s">
        <v>182</v>
      </c>
      <c r="E269" s="33">
        <v>14</v>
      </c>
      <c r="F269" s="33">
        <v>44</v>
      </c>
      <c r="G269" s="34">
        <v>7</v>
      </c>
      <c r="H269" s="31">
        <v>2</v>
      </c>
      <c r="I269" s="31">
        <v>4</v>
      </c>
      <c r="J269" s="31">
        <v>28</v>
      </c>
      <c r="K269" s="31" t="s">
        <v>90</v>
      </c>
      <c r="L269" s="31" t="s">
        <v>91</v>
      </c>
      <c r="M269" s="31" t="s">
        <v>92</v>
      </c>
      <c r="N269" s="31" t="s">
        <v>92</v>
      </c>
      <c r="O269" s="31" t="s">
        <v>90</v>
      </c>
      <c r="P269" s="31"/>
      <c r="Q269" s="31" t="s">
        <v>98</v>
      </c>
      <c r="R269" s="31" t="s">
        <v>94</v>
      </c>
      <c r="S269" s="31" t="s">
        <v>92</v>
      </c>
      <c r="T269" s="31"/>
      <c r="U269" s="50"/>
    </row>
    <row r="270" spans="1:21" s="35" customFormat="1">
      <c r="A270" s="30" t="s">
        <v>88</v>
      </c>
      <c r="B270" s="31" t="s">
        <v>24</v>
      </c>
      <c r="C270" s="31">
        <v>71</v>
      </c>
      <c r="D270" s="32" t="s">
        <v>125</v>
      </c>
      <c r="E270" s="33">
        <v>11</v>
      </c>
      <c r="F270" s="33">
        <v>35</v>
      </c>
      <c r="G270" s="34">
        <v>7</v>
      </c>
      <c r="H270" s="31">
        <v>2</v>
      </c>
      <c r="I270" s="31">
        <v>2</v>
      </c>
      <c r="J270" s="31">
        <v>14</v>
      </c>
      <c r="K270" s="31" t="s">
        <v>90</v>
      </c>
      <c r="L270" s="31" t="s">
        <v>91</v>
      </c>
      <c r="M270" s="31" t="s">
        <v>90</v>
      </c>
      <c r="N270" s="31" t="s">
        <v>92</v>
      </c>
      <c r="O270" s="31" t="s">
        <v>92</v>
      </c>
      <c r="P270" s="31"/>
      <c r="Q270" s="31" t="s">
        <v>93</v>
      </c>
      <c r="R270" s="31" t="s">
        <v>94</v>
      </c>
      <c r="S270" s="31" t="s">
        <v>90</v>
      </c>
      <c r="T270" s="31"/>
      <c r="U270" s="50"/>
    </row>
    <row r="271" spans="1:21" s="35" customFormat="1">
      <c r="A271" s="30" t="s">
        <v>88</v>
      </c>
      <c r="B271" s="31" t="s">
        <v>24</v>
      </c>
      <c r="C271" s="31">
        <v>72</v>
      </c>
      <c r="D271" s="32" t="s">
        <v>170</v>
      </c>
      <c r="E271" s="33">
        <v>6</v>
      </c>
      <c r="F271" s="33">
        <v>19</v>
      </c>
      <c r="G271" s="34">
        <v>5</v>
      </c>
      <c r="H271" s="31">
        <v>1</v>
      </c>
      <c r="I271" s="31">
        <v>2</v>
      </c>
      <c r="J271" s="31">
        <v>10</v>
      </c>
      <c r="K271" s="31" t="s">
        <v>90</v>
      </c>
      <c r="L271" s="31" t="s">
        <v>91</v>
      </c>
      <c r="M271" s="31" t="s">
        <v>92</v>
      </c>
      <c r="N271" s="31" t="s">
        <v>92</v>
      </c>
      <c r="O271" s="31" t="s">
        <v>92</v>
      </c>
      <c r="P271" s="31"/>
      <c r="Q271" s="31" t="s">
        <v>93</v>
      </c>
      <c r="R271" s="31" t="s">
        <v>94</v>
      </c>
      <c r="S271" s="31" t="s">
        <v>95</v>
      </c>
      <c r="T271" s="31"/>
      <c r="U271" s="50"/>
    </row>
    <row r="272" spans="1:21" s="35" customFormat="1">
      <c r="A272" s="30" t="s">
        <v>88</v>
      </c>
      <c r="B272" s="31" t="s">
        <v>24</v>
      </c>
      <c r="C272" s="31">
        <v>75</v>
      </c>
      <c r="D272" s="32" t="s">
        <v>170</v>
      </c>
      <c r="E272" s="33">
        <v>8</v>
      </c>
      <c r="F272" s="33">
        <v>25</v>
      </c>
      <c r="G272" s="34">
        <v>6</v>
      </c>
      <c r="H272" s="31">
        <v>0</v>
      </c>
      <c r="I272" s="31">
        <v>3</v>
      </c>
      <c r="J272" s="31">
        <v>18</v>
      </c>
      <c r="K272" s="31" t="s">
        <v>90</v>
      </c>
      <c r="L272" s="31" t="s">
        <v>91</v>
      </c>
      <c r="M272" s="31" t="s">
        <v>92</v>
      </c>
      <c r="N272" s="31" t="s">
        <v>92</v>
      </c>
      <c r="O272" s="31" t="s">
        <v>92</v>
      </c>
      <c r="P272" s="31"/>
      <c r="Q272" s="31" t="s">
        <v>93</v>
      </c>
      <c r="R272" s="31" t="s">
        <v>94</v>
      </c>
      <c r="S272" s="31" t="s">
        <v>90</v>
      </c>
      <c r="T272" s="31"/>
      <c r="U272" s="50"/>
    </row>
    <row r="273" spans="1:21" s="35" customFormat="1">
      <c r="A273" s="30" t="s">
        <v>88</v>
      </c>
      <c r="B273" s="31" t="s">
        <v>24</v>
      </c>
      <c r="C273" s="31">
        <v>76</v>
      </c>
      <c r="D273" s="32" t="s">
        <v>170</v>
      </c>
      <c r="E273" s="33">
        <v>6</v>
      </c>
      <c r="F273" s="33">
        <v>19</v>
      </c>
      <c r="G273" s="34">
        <v>4</v>
      </c>
      <c r="H273" s="31">
        <v>0</v>
      </c>
      <c r="I273" s="31">
        <v>2</v>
      </c>
      <c r="J273" s="31">
        <v>8</v>
      </c>
      <c r="K273" s="31" t="s">
        <v>90</v>
      </c>
      <c r="L273" s="31" t="s">
        <v>91</v>
      </c>
      <c r="M273" s="31" t="s">
        <v>92</v>
      </c>
      <c r="N273" s="31" t="s">
        <v>92</v>
      </c>
      <c r="O273" s="31" t="s">
        <v>92</v>
      </c>
      <c r="P273" s="31"/>
      <c r="Q273" s="31" t="s">
        <v>93</v>
      </c>
      <c r="R273" s="31" t="s">
        <v>94</v>
      </c>
      <c r="S273" s="31" t="s">
        <v>90</v>
      </c>
      <c r="T273" s="31"/>
      <c r="U273" s="50"/>
    </row>
    <row r="274" spans="1:21" s="35" customFormat="1" ht="24">
      <c r="A274" s="30" t="s">
        <v>88</v>
      </c>
      <c r="B274" s="31" t="s">
        <v>24</v>
      </c>
      <c r="C274" s="31">
        <v>80</v>
      </c>
      <c r="D274" s="32" t="s">
        <v>126</v>
      </c>
      <c r="E274" s="33" t="s">
        <v>222</v>
      </c>
      <c r="F274" s="33" t="s">
        <v>223</v>
      </c>
      <c r="G274" s="34">
        <v>13</v>
      </c>
      <c r="H274" s="31">
        <v>3</v>
      </c>
      <c r="I274" s="31">
        <v>7</v>
      </c>
      <c r="J274" s="31">
        <v>91</v>
      </c>
      <c r="K274" s="31" t="s">
        <v>95</v>
      </c>
      <c r="L274" s="31" t="s">
        <v>91</v>
      </c>
      <c r="M274" s="31" t="s">
        <v>90</v>
      </c>
      <c r="N274" s="31" t="s">
        <v>90</v>
      </c>
      <c r="O274" s="31" t="s">
        <v>90</v>
      </c>
      <c r="P274" s="31" t="s">
        <v>167</v>
      </c>
      <c r="Q274" s="31" t="s">
        <v>98</v>
      </c>
      <c r="R274" s="31" t="s">
        <v>94</v>
      </c>
      <c r="S274" s="31" t="s">
        <v>92</v>
      </c>
      <c r="T274" s="31" t="s">
        <v>224</v>
      </c>
      <c r="U274" s="50"/>
    </row>
    <row r="275" spans="1:21" s="35" customFormat="1">
      <c r="A275" s="30" t="s">
        <v>88</v>
      </c>
      <c r="B275" s="31" t="s">
        <v>24</v>
      </c>
      <c r="C275" s="31">
        <v>81</v>
      </c>
      <c r="D275" s="32" t="s">
        <v>126</v>
      </c>
      <c r="E275" s="33">
        <v>20</v>
      </c>
      <c r="F275" s="33">
        <v>63</v>
      </c>
      <c r="G275" s="34">
        <v>8</v>
      </c>
      <c r="H275" s="31">
        <v>1</v>
      </c>
      <c r="I275" s="31">
        <v>5</v>
      </c>
      <c r="J275" s="31">
        <v>40</v>
      </c>
      <c r="K275" s="31" t="s">
        <v>95</v>
      </c>
      <c r="L275" s="31" t="s">
        <v>91</v>
      </c>
      <c r="M275" s="31" t="s">
        <v>90</v>
      </c>
      <c r="N275" s="31" t="s">
        <v>90</v>
      </c>
      <c r="O275" s="31" t="s">
        <v>90</v>
      </c>
      <c r="P275" s="31" t="s">
        <v>184</v>
      </c>
      <c r="Q275" s="31" t="s">
        <v>98</v>
      </c>
      <c r="R275" s="31" t="s">
        <v>108</v>
      </c>
      <c r="S275" s="31" t="s">
        <v>95</v>
      </c>
      <c r="T275" s="31"/>
      <c r="U275" s="50"/>
    </row>
    <row r="276" spans="1:21" s="35" customFormat="1">
      <c r="A276" s="106" t="s">
        <v>88</v>
      </c>
      <c r="B276" s="106" t="s">
        <v>24</v>
      </c>
      <c r="C276" s="106">
        <v>82</v>
      </c>
      <c r="D276" s="106" t="s">
        <v>182</v>
      </c>
      <c r="E276" s="109">
        <v>97</v>
      </c>
      <c r="F276" s="109">
        <v>305</v>
      </c>
      <c r="G276" s="106">
        <v>28</v>
      </c>
      <c r="H276" s="106">
        <v>13</v>
      </c>
      <c r="I276" s="106">
        <v>18</v>
      </c>
      <c r="J276" s="106">
        <v>504</v>
      </c>
      <c r="K276" s="106" t="s">
        <v>97</v>
      </c>
      <c r="L276" s="106" t="s">
        <v>91</v>
      </c>
      <c r="M276" s="106" t="s">
        <v>90</v>
      </c>
      <c r="N276" s="106" t="s">
        <v>90</v>
      </c>
      <c r="O276" s="106" t="s">
        <v>95</v>
      </c>
      <c r="P276" s="106" t="s">
        <v>190</v>
      </c>
      <c r="Q276" s="31" t="s">
        <v>98</v>
      </c>
      <c r="R276" s="31" t="s">
        <v>94</v>
      </c>
      <c r="S276" s="31" t="s">
        <v>92</v>
      </c>
      <c r="T276" s="31"/>
      <c r="U276" s="50"/>
    </row>
    <row r="277" spans="1:21" s="35" customFormat="1" ht="48">
      <c r="A277" s="106"/>
      <c r="B277" s="106"/>
      <c r="C277" s="106"/>
      <c r="D277" s="106"/>
      <c r="E277" s="109"/>
      <c r="F277" s="109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31" t="s">
        <v>114</v>
      </c>
      <c r="R277" s="31" t="s">
        <v>94</v>
      </c>
      <c r="S277" s="31" t="s">
        <v>92</v>
      </c>
      <c r="T277" s="31" t="s">
        <v>225</v>
      </c>
      <c r="U277" s="50"/>
    </row>
    <row r="278" spans="1:21" s="35" customFormat="1">
      <c r="A278" s="30" t="s">
        <v>88</v>
      </c>
      <c r="B278" s="31" t="s">
        <v>24</v>
      </c>
      <c r="C278" s="31">
        <v>84</v>
      </c>
      <c r="D278" s="32" t="s">
        <v>126</v>
      </c>
      <c r="E278" s="33">
        <v>9</v>
      </c>
      <c r="F278" s="33">
        <v>28</v>
      </c>
      <c r="G278" s="34">
        <v>9</v>
      </c>
      <c r="H278" s="31">
        <v>3</v>
      </c>
      <c r="I278" s="31">
        <v>2</v>
      </c>
      <c r="J278" s="31">
        <v>18</v>
      </c>
      <c r="K278" s="31" t="s">
        <v>90</v>
      </c>
      <c r="L278" s="31" t="s">
        <v>91</v>
      </c>
      <c r="M278" s="31" t="s">
        <v>92</v>
      </c>
      <c r="N278" s="31" t="s">
        <v>92</v>
      </c>
      <c r="O278" s="31" t="s">
        <v>92</v>
      </c>
      <c r="P278" s="31"/>
      <c r="Q278" s="31" t="s">
        <v>98</v>
      </c>
      <c r="R278" s="31" t="s">
        <v>94</v>
      </c>
      <c r="S278" s="31" t="s">
        <v>92</v>
      </c>
      <c r="T278" s="31"/>
      <c r="U278" s="50"/>
    </row>
    <row r="279" spans="1:21" s="35" customFormat="1">
      <c r="A279" s="30" t="s">
        <v>88</v>
      </c>
      <c r="B279" s="31" t="s">
        <v>24</v>
      </c>
      <c r="C279" s="31">
        <v>85</v>
      </c>
      <c r="D279" s="32" t="s">
        <v>96</v>
      </c>
      <c r="E279" s="33">
        <v>4</v>
      </c>
      <c r="F279" s="33">
        <v>13</v>
      </c>
      <c r="G279" s="34">
        <v>4</v>
      </c>
      <c r="H279" s="31">
        <v>2</v>
      </c>
      <c r="I279" s="31">
        <v>1</v>
      </c>
      <c r="J279" s="31">
        <v>4</v>
      </c>
      <c r="K279" s="31" t="s">
        <v>92</v>
      </c>
      <c r="L279" s="31" t="s">
        <v>91</v>
      </c>
      <c r="M279" s="31" t="s">
        <v>92</v>
      </c>
      <c r="N279" s="31" t="s">
        <v>92</v>
      </c>
      <c r="O279" s="31" t="s">
        <v>92</v>
      </c>
      <c r="P279" s="31"/>
      <c r="Q279" s="31" t="s">
        <v>93</v>
      </c>
      <c r="R279" s="31" t="s">
        <v>95</v>
      </c>
      <c r="S279" s="31" t="s">
        <v>92</v>
      </c>
      <c r="T279" s="31"/>
      <c r="U279" s="50"/>
    </row>
    <row r="280" spans="1:21" s="35" customFormat="1">
      <c r="A280" s="106" t="s">
        <v>88</v>
      </c>
      <c r="B280" s="106" t="s">
        <v>24</v>
      </c>
      <c r="C280" s="106">
        <v>86</v>
      </c>
      <c r="D280" s="106" t="s">
        <v>143</v>
      </c>
      <c r="E280" s="109">
        <v>41</v>
      </c>
      <c r="F280" s="109">
        <v>129</v>
      </c>
      <c r="G280" s="106">
        <v>16</v>
      </c>
      <c r="H280" s="106">
        <v>2</v>
      </c>
      <c r="I280" s="106">
        <v>7</v>
      </c>
      <c r="J280" s="106">
        <v>112</v>
      </c>
      <c r="K280" s="106" t="s">
        <v>97</v>
      </c>
      <c r="L280" s="106" t="s">
        <v>91</v>
      </c>
      <c r="M280" s="106" t="s">
        <v>92</v>
      </c>
      <c r="N280" s="106" t="s">
        <v>92</v>
      </c>
      <c r="O280" s="106" t="s">
        <v>92</v>
      </c>
      <c r="P280" s="107"/>
      <c r="Q280" s="31" t="s">
        <v>99</v>
      </c>
      <c r="R280" s="31" t="s">
        <v>94</v>
      </c>
      <c r="S280" s="31" t="s">
        <v>92</v>
      </c>
      <c r="T280" s="31"/>
      <c r="U280" s="50"/>
    </row>
    <row r="281" spans="1:21" s="35" customFormat="1">
      <c r="A281" s="106"/>
      <c r="B281" s="106"/>
      <c r="C281" s="106"/>
      <c r="D281" s="106"/>
      <c r="E281" s="109"/>
      <c r="F281" s="109"/>
      <c r="G281" s="106"/>
      <c r="H281" s="106"/>
      <c r="I281" s="106"/>
      <c r="J281" s="106"/>
      <c r="K281" s="106"/>
      <c r="L281" s="106"/>
      <c r="M281" s="106"/>
      <c r="N281" s="106"/>
      <c r="O281" s="106"/>
      <c r="P281" s="107"/>
      <c r="Q281" s="31" t="s">
        <v>98</v>
      </c>
      <c r="R281" s="31" t="s">
        <v>108</v>
      </c>
      <c r="S281" s="31" t="s">
        <v>90</v>
      </c>
      <c r="T281" s="31"/>
      <c r="U281" s="50"/>
    </row>
    <row r="282" spans="1:21" s="35" customFormat="1">
      <c r="A282" s="106" t="s">
        <v>88</v>
      </c>
      <c r="B282" s="106" t="s">
        <v>24</v>
      </c>
      <c r="C282" s="106">
        <v>88</v>
      </c>
      <c r="D282" s="106" t="s">
        <v>226</v>
      </c>
      <c r="E282" s="109">
        <v>4</v>
      </c>
      <c r="F282" s="109">
        <v>13</v>
      </c>
      <c r="G282" s="106">
        <v>4</v>
      </c>
      <c r="H282" s="106">
        <v>2</v>
      </c>
      <c r="I282" s="106">
        <v>1</v>
      </c>
      <c r="J282" s="106">
        <v>4</v>
      </c>
      <c r="K282" s="106" t="s">
        <v>92</v>
      </c>
      <c r="L282" s="106" t="s">
        <v>91</v>
      </c>
      <c r="M282" s="106" t="s">
        <v>92</v>
      </c>
      <c r="N282" s="106" t="s">
        <v>92</v>
      </c>
      <c r="O282" s="106" t="s">
        <v>92</v>
      </c>
      <c r="P282" s="107"/>
      <c r="Q282" s="31" t="s">
        <v>189</v>
      </c>
      <c r="R282" s="31"/>
      <c r="S282" s="31" t="s">
        <v>92</v>
      </c>
      <c r="T282" s="31"/>
      <c r="U282" s="50"/>
    </row>
    <row r="283" spans="1:21" s="35" customFormat="1">
      <c r="A283" s="106"/>
      <c r="B283" s="106"/>
      <c r="C283" s="106"/>
      <c r="D283" s="106"/>
      <c r="E283" s="109"/>
      <c r="F283" s="109"/>
      <c r="G283" s="106"/>
      <c r="H283" s="106"/>
      <c r="I283" s="106"/>
      <c r="J283" s="106"/>
      <c r="K283" s="106"/>
      <c r="L283" s="106"/>
      <c r="M283" s="106"/>
      <c r="N283" s="106"/>
      <c r="O283" s="106"/>
      <c r="P283" s="107"/>
      <c r="Q283" s="31" t="s">
        <v>93</v>
      </c>
      <c r="R283" s="31" t="s">
        <v>95</v>
      </c>
      <c r="S283" s="31" t="s">
        <v>90</v>
      </c>
      <c r="T283" s="31"/>
      <c r="U283" s="50"/>
    </row>
    <row r="284" spans="1:21" s="35" customFormat="1">
      <c r="A284" s="106" t="s">
        <v>88</v>
      </c>
      <c r="B284" s="106" t="s">
        <v>24</v>
      </c>
      <c r="C284" s="106">
        <v>89</v>
      </c>
      <c r="D284" s="106" t="s">
        <v>107</v>
      </c>
      <c r="E284" s="109">
        <v>4</v>
      </c>
      <c r="F284" s="109">
        <v>13</v>
      </c>
      <c r="G284" s="106">
        <v>4</v>
      </c>
      <c r="H284" s="106">
        <v>2</v>
      </c>
      <c r="I284" s="106">
        <v>1</v>
      </c>
      <c r="J284" s="106">
        <v>4</v>
      </c>
      <c r="K284" s="106" t="s">
        <v>92</v>
      </c>
      <c r="L284" s="106" t="s">
        <v>91</v>
      </c>
      <c r="M284" s="106" t="s">
        <v>92</v>
      </c>
      <c r="N284" s="106" t="s">
        <v>92</v>
      </c>
      <c r="O284" s="106" t="s">
        <v>90</v>
      </c>
      <c r="P284" s="107"/>
      <c r="Q284" s="31" t="s">
        <v>93</v>
      </c>
      <c r="R284" s="31" t="s">
        <v>95</v>
      </c>
      <c r="S284" s="31" t="s">
        <v>90</v>
      </c>
      <c r="T284" s="31"/>
      <c r="U284" s="50"/>
    </row>
    <row r="285" spans="1:21" s="35" customFormat="1">
      <c r="A285" s="106"/>
      <c r="B285" s="106"/>
      <c r="C285" s="106"/>
      <c r="D285" s="106"/>
      <c r="E285" s="109"/>
      <c r="F285" s="109"/>
      <c r="G285" s="106"/>
      <c r="H285" s="106"/>
      <c r="I285" s="106"/>
      <c r="J285" s="106"/>
      <c r="K285" s="106"/>
      <c r="L285" s="106"/>
      <c r="M285" s="106"/>
      <c r="N285" s="106"/>
      <c r="O285" s="106"/>
      <c r="P285" s="107"/>
      <c r="Q285" s="31" t="s">
        <v>189</v>
      </c>
      <c r="R285" s="31"/>
      <c r="S285" s="31" t="s">
        <v>92</v>
      </c>
      <c r="T285" s="31"/>
      <c r="U285" s="50"/>
    </row>
    <row r="286" spans="1:21" s="35" customFormat="1" ht="36">
      <c r="A286" s="106" t="s">
        <v>88</v>
      </c>
      <c r="B286" s="106" t="s">
        <v>24</v>
      </c>
      <c r="C286" s="106">
        <v>90</v>
      </c>
      <c r="D286" s="106" t="s">
        <v>227</v>
      </c>
      <c r="E286" s="109">
        <v>48</v>
      </c>
      <c r="F286" s="109">
        <v>151</v>
      </c>
      <c r="G286" s="106">
        <v>15</v>
      </c>
      <c r="H286" s="106">
        <v>8</v>
      </c>
      <c r="I286" s="106">
        <v>13</v>
      </c>
      <c r="J286" s="106">
        <v>195</v>
      </c>
      <c r="K286" s="106" t="s">
        <v>97</v>
      </c>
      <c r="L286" s="106" t="s">
        <v>91</v>
      </c>
      <c r="M286" s="106" t="s">
        <v>92</v>
      </c>
      <c r="N286" s="106" t="s">
        <v>90</v>
      </c>
      <c r="O286" s="106" t="s">
        <v>90</v>
      </c>
      <c r="P286" s="107"/>
      <c r="Q286" s="31" t="s">
        <v>114</v>
      </c>
      <c r="R286" s="31" t="s">
        <v>94</v>
      </c>
      <c r="S286" s="31" t="s">
        <v>90</v>
      </c>
      <c r="T286" s="31" t="s">
        <v>120</v>
      </c>
      <c r="U286" s="50"/>
    </row>
    <row r="287" spans="1:21" s="35" customFormat="1">
      <c r="A287" s="106"/>
      <c r="B287" s="106"/>
      <c r="C287" s="106"/>
      <c r="D287" s="106"/>
      <c r="E287" s="109"/>
      <c r="F287" s="109"/>
      <c r="G287" s="106"/>
      <c r="H287" s="106"/>
      <c r="I287" s="106"/>
      <c r="J287" s="106"/>
      <c r="K287" s="106"/>
      <c r="L287" s="106"/>
      <c r="M287" s="106"/>
      <c r="N287" s="106"/>
      <c r="O287" s="106"/>
      <c r="P287" s="107"/>
      <c r="Q287" s="31" t="s">
        <v>98</v>
      </c>
      <c r="R287" s="31" t="s">
        <v>94</v>
      </c>
      <c r="S287" s="31" t="s">
        <v>92</v>
      </c>
      <c r="T287" s="31"/>
      <c r="U287" s="50"/>
    </row>
    <row r="288" spans="1:21" s="35" customFormat="1">
      <c r="A288" s="106" t="s">
        <v>88</v>
      </c>
      <c r="B288" s="106" t="s">
        <v>24</v>
      </c>
      <c r="C288" s="106">
        <v>91</v>
      </c>
      <c r="D288" s="106" t="s">
        <v>226</v>
      </c>
      <c r="E288" s="109">
        <v>4</v>
      </c>
      <c r="F288" s="109">
        <v>13</v>
      </c>
      <c r="G288" s="106">
        <v>4</v>
      </c>
      <c r="H288" s="106">
        <v>2</v>
      </c>
      <c r="I288" s="106">
        <v>1</v>
      </c>
      <c r="J288" s="106">
        <v>4</v>
      </c>
      <c r="K288" s="106" t="s">
        <v>92</v>
      </c>
      <c r="L288" s="106" t="s">
        <v>91</v>
      </c>
      <c r="M288" s="106" t="s">
        <v>92</v>
      </c>
      <c r="N288" s="106" t="s">
        <v>92</v>
      </c>
      <c r="O288" s="106" t="s">
        <v>92</v>
      </c>
      <c r="P288" s="107"/>
      <c r="Q288" s="31" t="s">
        <v>93</v>
      </c>
      <c r="R288" s="31" t="s">
        <v>95</v>
      </c>
      <c r="S288" s="31" t="s">
        <v>95</v>
      </c>
      <c r="T288" s="31"/>
      <c r="U288" s="50"/>
    </row>
    <row r="289" spans="1:21" s="35" customFormat="1">
      <c r="A289" s="106"/>
      <c r="B289" s="106"/>
      <c r="C289" s="106"/>
      <c r="D289" s="106"/>
      <c r="E289" s="109"/>
      <c r="F289" s="109"/>
      <c r="G289" s="106"/>
      <c r="H289" s="106"/>
      <c r="I289" s="106"/>
      <c r="J289" s="106"/>
      <c r="K289" s="106"/>
      <c r="L289" s="106"/>
      <c r="M289" s="106"/>
      <c r="N289" s="106"/>
      <c r="O289" s="106"/>
      <c r="P289" s="107"/>
      <c r="Q289" s="31" t="s">
        <v>189</v>
      </c>
      <c r="R289" s="31"/>
      <c r="S289" s="31" t="s">
        <v>92</v>
      </c>
      <c r="T289" s="31"/>
      <c r="U289" s="50"/>
    </row>
    <row r="290" spans="1:21" s="35" customFormat="1">
      <c r="A290" s="106" t="s">
        <v>88</v>
      </c>
      <c r="B290" s="106" t="s">
        <v>24</v>
      </c>
      <c r="C290" s="106">
        <v>93</v>
      </c>
      <c r="D290" s="106" t="s">
        <v>227</v>
      </c>
      <c r="E290" s="109">
        <v>55</v>
      </c>
      <c r="F290" s="109">
        <v>173</v>
      </c>
      <c r="G290" s="106">
        <v>17</v>
      </c>
      <c r="H290" s="106">
        <v>5</v>
      </c>
      <c r="I290" s="106">
        <v>13</v>
      </c>
      <c r="J290" s="106">
        <v>221</v>
      </c>
      <c r="K290" s="106" t="s">
        <v>97</v>
      </c>
      <c r="L290" s="106" t="s">
        <v>91</v>
      </c>
      <c r="M290" s="106" t="s">
        <v>90</v>
      </c>
      <c r="N290" s="106" t="s">
        <v>90</v>
      </c>
      <c r="O290" s="106" t="s">
        <v>90</v>
      </c>
      <c r="P290" s="107"/>
      <c r="Q290" s="31" t="s">
        <v>98</v>
      </c>
      <c r="R290" s="31" t="s">
        <v>94</v>
      </c>
      <c r="S290" s="31" t="s">
        <v>92</v>
      </c>
      <c r="T290" s="31"/>
      <c r="U290" s="50"/>
    </row>
    <row r="291" spans="1:21" s="35" customFormat="1" ht="36">
      <c r="A291" s="106"/>
      <c r="B291" s="106"/>
      <c r="C291" s="106"/>
      <c r="D291" s="106"/>
      <c r="E291" s="109"/>
      <c r="F291" s="109"/>
      <c r="G291" s="106"/>
      <c r="H291" s="106"/>
      <c r="I291" s="106"/>
      <c r="J291" s="106"/>
      <c r="K291" s="106"/>
      <c r="L291" s="106"/>
      <c r="M291" s="106"/>
      <c r="N291" s="106"/>
      <c r="O291" s="106"/>
      <c r="P291" s="107"/>
      <c r="Q291" s="31" t="s">
        <v>114</v>
      </c>
      <c r="R291" s="31" t="s">
        <v>94</v>
      </c>
      <c r="S291" s="31" t="s">
        <v>90</v>
      </c>
      <c r="T291" s="31" t="s">
        <v>120</v>
      </c>
      <c r="U291" s="50"/>
    </row>
    <row r="292" spans="1:21" s="35" customFormat="1">
      <c r="A292" s="30" t="s">
        <v>88</v>
      </c>
      <c r="B292" s="31" t="s">
        <v>24</v>
      </c>
      <c r="C292" s="31">
        <v>94</v>
      </c>
      <c r="D292" s="32" t="s">
        <v>218</v>
      </c>
      <c r="E292" s="33">
        <v>5</v>
      </c>
      <c r="F292" s="33">
        <v>16</v>
      </c>
      <c r="G292" s="34">
        <v>4</v>
      </c>
      <c r="H292" s="31">
        <v>2</v>
      </c>
      <c r="I292" s="31">
        <v>1</v>
      </c>
      <c r="J292" s="31">
        <v>4</v>
      </c>
      <c r="K292" s="31" t="s">
        <v>92</v>
      </c>
      <c r="L292" s="31" t="s">
        <v>91</v>
      </c>
      <c r="M292" s="31" t="s">
        <v>92</v>
      </c>
      <c r="N292" s="31" t="s">
        <v>92</v>
      </c>
      <c r="O292" s="31" t="s">
        <v>92</v>
      </c>
      <c r="P292" s="31"/>
      <c r="Q292" s="31" t="s">
        <v>93</v>
      </c>
      <c r="R292" s="31" t="s">
        <v>95</v>
      </c>
      <c r="S292" s="31" t="s">
        <v>95</v>
      </c>
      <c r="T292" s="31"/>
      <c r="U292" s="50"/>
    </row>
    <row r="293" spans="1:21" s="35" customFormat="1">
      <c r="A293" s="30" t="s">
        <v>88</v>
      </c>
      <c r="B293" s="31" t="s">
        <v>24</v>
      </c>
      <c r="C293" s="31">
        <v>95</v>
      </c>
      <c r="D293" s="32" t="s">
        <v>126</v>
      </c>
      <c r="E293" s="33">
        <v>41</v>
      </c>
      <c r="F293" s="33">
        <v>129</v>
      </c>
      <c r="G293" s="34">
        <v>18</v>
      </c>
      <c r="H293" s="31">
        <v>9</v>
      </c>
      <c r="I293" s="31">
        <v>8</v>
      </c>
      <c r="J293" s="31">
        <v>144</v>
      </c>
      <c r="K293" s="31" t="s">
        <v>97</v>
      </c>
      <c r="L293" s="31" t="s">
        <v>91</v>
      </c>
      <c r="M293" s="31" t="s">
        <v>90</v>
      </c>
      <c r="N293" s="31" t="s">
        <v>90</v>
      </c>
      <c r="O293" s="31" t="s">
        <v>90</v>
      </c>
      <c r="P293" s="31"/>
      <c r="Q293" s="31" t="s">
        <v>98</v>
      </c>
      <c r="R293" s="31" t="s">
        <v>94</v>
      </c>
      <c r="S293" s="31" t="s">
        <v>92</v>
      </c>
      <c r="T293" s="31"/>
      <c r="U293" s="50"/>
    </row>
    <row r="294" spans="1:21" s="35" customFormat="1">
      <c r="A294" s="30" t="s">
        <v>88</v>
      </c>
      <c r="B294" s="31" t="s">
        <v>24</v>
      </c>
      <c r="C294" s="31">
        <v>96</v>
      </c>
      <c r="D294" s="32" t="s">
        <v>218</v>
      </c>
      <c r="E294" s="33">
        <v>4</v>
      </c>
      <c r="F294" s="33">
        <v>13</v>
      </c>
      <c r="G294" s="34">
        <v>4</v>
      </c>
      <c r="H294" s="31">
        <v>2</v>
      </c>
      <c r="I294" s="31">
        <v>1</v>
      </c>
      <c r="J294" s="31">
        <v>4</v>
      </c>
      <c r="K294" s="31" t="s">
        <v>92</v>
      </c>
      <c r="L294" s="31" t="s">
        <v>91</v>
      </c>
      <c r="M294" s="31" t="s">
        <v>92</v>
      </c>
      <c r="N294" s="31" t="s">
        <v>92</v>
      </c>
      <c r="O294" s="31" t="s">
        <v>92</v>
      </c>
      <c r="P294" s="31"/>
      <c r="Q294" s="31" t="s">
        <v>93</v>
      </c>
      <c r="R294" s="31" t="s">
        <v>95</v>
      </c>
      <c r="S294" s="31" t="s">
        <v>90</v>
      </c>
      <c r="T294" s="31"/>
      <c r="U294" s="50"/>
    </row>
    <row r="295" spans="1:21" s="35" customFormat="1" ht="24">
      <c r="A295" s="106" t="s">
        <v>88</v>
      </c>
      <c r="B295" s="106" t="s">
        <v>24</v>
      </c>
      <c r="C295" s="106">
        <v>99</v>
      </c>
      <c r="D295" s="106" t="s">
        <v>125</v>
      </c>
      <c r="E295" s="109" t="s">
        <v>228</v>
      </c>
      <c r="F295" s="109" t="s">
        <v>229</v>
      </c>
      <c r="G295" s="106">
        <v>17</v>
      </c>
      <c r="H295" s="106">
        <v>3</v>
      </c>
      <c r="I295" s="106">
        <v>8</v>
      </c>
      <c r="J295" s="106">
        <v>136</v>
      </c>
      <c r="K295" s="106" t="s">
        <v>95</v>
      </c>
      <c r="L295" s="106" t="s">
        <v>91</v>
      </c>
      <c r="M295" s="106" t="s">
        <v>92</v>
      </c>
      <c r="N295" s="106" t="s">
        <v>90</v>
      </c>
      <c r="O295" s="106" t="s">
        <v>90</v>
      </c>
      <c r="P295" s="106" t="s">
        <v>167</v>
      </c>
      <c r="Q295" s="31" t="s">
        <v>114</v>
      </c>
      <c r="R295" s="31" t="s">
        <v>94</v>
      </c>
      <c r="S295" s="31" t="s">
        <v>90</v>
      </c>
      <c r="T295" s="31" t="s">
        <v>216</v>
      </c>
      <c r="U295" s="50"/>
    </row>
    <row r="296" spans="1:21" s="35" customFormat="1">
      <c r="A296" s="106"/>
      <c r="B296" s="106"/>
      <c r="C296" s="106"/>
      <c r="D296" s="106"/>
      <c r="E296" s="109"/>
      <c r="F296" s="109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31" t="s">
        <v>98</v>
      </c>
      <c r="R296" s="31" t="s">
        <v>94</v>
      </c>
      <c r="S296" s="31" t="s">
        <v>92</v>
      </c>
      <c r="T296" s="31"/>
      <c r="U296" s="50"/>
    </row>
    <row r="297" spans="1:21" s="35" customFormat="1">
      <c r="A297" s="106" t="s">
        <v>88</v>
      </c>
      <c r="B297" s="106" t="s">
        <v>24</v>
      </c>
      <c r="C297" s="106">
        <v>100</v>
      </c>
      <c r="D297" s="106" t="s">
        <v>101</v>
      </c>
      <c r="E297" s="109">
        <v>5</v>
      </c>
      <c r="F297" s="109">
        <v>16</v>
      </c>
      <c r="G297" s="106">
        <v>4</v>
      </c>
      <c r="H297" s="106">
        <v>2</v>
      </c>
      <c r="I297" s="106">
        <v>1</v>
      </c>
      <c r="J297" s="106">
        <v>4</v>
      </c>
      <c r="K297" s="106" t="s">
        <v>92</v>
      </c>
      <c r="L297" s="106" t="s">
        <v>91</v>
      </c>
      <c r="M297" s="106" t="s">
        <v>92</v>
      </c>
      <c r="N297" s="106" t="s">
        <v>92</v>
      </c>
      <c r="O297" s="106" t="s">
        <v>92</v>
      </c>
      <c r="P297" s="107"/>
      <c r="Q297" s="31" t="s">
        <v>189</v>
      </c>
      <c r="R297" s="31"/>
      <c r="S297" s="31" t="s">
        <v>92</v>
      </c>
      <c r="T297" s="31"/>
      <c r="U297" s="50"/>
    </row>
    <row r="298" spans="1:21" s="35" customFormat="1">
      <c r="A298" s="106"/>
      <c r="B298" s="106"/>
      <c r="C298" s="106"/>
      <c r="D298" s="106"/>
      <c r="E298" s="109"/>
      <c r="F298" s="109"/>
      <c r="G298" s="106"/>
      <c r="H298" s="106"/>
      <c r="I298" s="106"/>
      <c r="J298" s="106"/>
      <c r="K298" s="106"/>
      <c r="L298" s="106"/>
      <c r="M298" s="106"/>
      <c r="N298" s="106"/>
      <c r="O298" s="106"/>
      <c r="P298" s="107"/>
      <c r="Q298" s="31" t="s">
        <v>93</v>
      </c>
      <c r="R298" s="31" t="s">
        <v>95</v>
      </c>
      <c r="S298" s="31" t="s">
        <v>90</v>
      </c>
      <c r="T298" s="31"/>
      <c r="U298" s="50"/>
    </row>
    <row r="299" spans="1:21" s="35" customFormat="1">
      <c r="A299" s="106" t="s">
        <v>88</v>
      </c>
      <c r="B299" s="106" t="s">
        <v>24</v>
      </c>
      <c r="C299" s="106">
        <v>101</v>
      </c>
      <c r="D299" s="106" t="s">
        <v>101</v>
      </c>
      <c r="E299" s="109">
        <v>39</v>
      </c>
      <c r="F299" s="109">
        <v>123</v>
      </c>
      <c r="G299" s="106">
        <v>15</v>
      </c>
      <c r="H299" s="106">
        <v>2</v>
      </c>
      <c r="I299" s="106">
        <v>8</v>
      </c>
      <c r="J299" s="106">
        <v>120</v>
      </c>
      <c r="K299" s="106" t="s">
        <v>97</v>
      </c>
      <c r="L299" s="106" t="s">
        <v>91</v>
      </c>
      <c r="M299" s="106" t="s">
        <v>92</v>
      </c>
      <c r="N299" s="106" t="s">
        <v>92</v>
      </c>
      <c r="O299" s="106" t="s">
        <v>90</v>
      </c>
      <c r="P299" s="107"/>
      <c r="Q299" s="31" t="s">
        <v>99</v>
      </c>
      <c r="R299" s="31" t="s">
        <v>94</v>
      </c>
      <c r="S299" s="31" t="s">
        <v>92</v>
      </c>
      <c r="T299" s="31"/>
      <c r="U299" s="50"/>
    </row>
    <row r="300" spans="1:21" s="35" customFormat="1">
      <c r="A300" s="106"/>
      <c r="B300" s="106"/>
      <c r="C300" s="106"/>
      <c r="D300" s="106"/>
      <c r="E300" s="109"/>
      <c r="F300" s="109"/>
      <c r="G300" s="106"/>
      <c r="H300" s="106"/>
      <c r="I300" s="106"/>
      <c r="J300" s="106"/>
      <c r="K300" s="106"/>
      <c r="L300" s="106"/>
      <c r="M300" s="106"/>
      <c r="N300" s="106"/>
      <c r="O300" s="106"/>
      <c r="P300" s="107"/>
      <c r="Q300" s="31" t="s">
        <v>98</v>
      </c>
      <c r="R300" s="31" t="s">
        <v>94</v>
      </c>
      <c r="S300" s="31" t="s">
        <v>92</v>
      </c>
      <c r="T300" s="31"/>
      <c r="U300" s="50"/>
    </row>
    <row r="301" spans="1:21" s="35" customFormat="1">
      <c r="A301" s="106" t="s">
        <v>88</v>
      </c>
      <c r="B301" s="106" t="s">
        <v>24</v>
      </c>
      <c r="C301" s="106">
        <v>102</v>
      </c>
      <c r="D301" s="106" t="s">
        <v>227</v>
      </c>
      <c r="E301" s="109">
        <v>37</v>
      </c>
      <c r="F301" s="109">
        <v>116</v>
      </c>
      <c r="G301" s="106">
        <v>17</v>
      </c>
      <c r="H301" s="106">
        <v>8</v>
      </c>
      <c r="I301" s="106">
        <v>11</v>
      </c>
      <c r="J301" s="106">
        <v>187</v>
      </c>
      <c r="K301" s="106" t="s">
        <v>97</v>
      </c>
      <c r="L301" s="106" t="s">
        <v>91</v>
      </c>
      <c r="M301" s="106" t="s">
        <v>92</v>
      </c>
      <c r="N301" s="106" t="s">
        <v>90</v>
      </c>
      <c r="O301" s="106" t="s">
        <v>90</v>
      </c>
      <c r="P301" s="106" t="s">
        <v>181</v>
      </c>
      <c r="Q301" s="31" t="s">
        <v>98</v>
      </c>
      <c r="R301" s="31" t="s">
        <v>94</v>
      </c>
      <c r="S301" s="31" t="s">
        <v>92</v>
      </c>
      <c r="T301" s="31"/>
      <c r="U301" s="50"/>
    </row>
    <row r="302" spans="1:21" s="35" customFormat="1" ht="48">
      <c r="A302" s="106"/>
      <c r="B302" s="106"/>
      <c r="C302" s="106"/>
      <c r="D302" s="106"/>
      <c r="E302" s="109"/>
      <c r="F302" s="109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31" t="s">
        <v>114</v>
      </c>
      <c r="R302" s="31" t="s">
        <v>94</v>
      </c>
      <c r="S302" s="31" t="s">
        <v>92</v>
      </c>
      <c r="T302" s="31" t="s">
        <v>204</v>
      </c>
      <c r="U302" s="50"/>
    </row>
    <row r="303" spans="1:21" s="35" customFormat="1">
      <c r="A303" s="30" t="s">
        <v>88</v>
      </c>
      <c r="B303" s="31" t="s">
        <v>24</v>
      </c>
      <c r="C303" s="31">
        <v>104</v>
      </c>
      <c r="D303" s="32" t="s">
        <v>218</v>
      </c>
      <c r="E303" s="33">
        <v>4</v>
      </c>
      <c r="F303" s="33">
        <v>13</v>
      </c>
      <c r="G303" s="34">
        <v>5</v>
      </c>
      <c r="H303" s="31">
        <v>2</v>
      </c>
      <c r="I303" s="31">
        <v>2</v>
      </c>
      <c r="J303" s="31">
        <v>10</v>
      </c>
      <c r="K303" s="31" t="s">
        <v>92</v>
      </c>
      <c r="L303" s="31" t="s">
        <v>91</v>
      </c>
      <c r="M303" s="31" t="s">
        <v>92</v>
      </c>
      <c r="N303" s="31" t="s">
        <v>92</v>
      </c>
      <c r="O303" s="31" t="s">
        <v>92</v>
      </c>
      <c r="P303" s="31"/>
      <c r="Q303" s="31" t="s">
        <v>93</v>
      </c>
      <c r="R303" s="31" t="s">
        <v>95</v>
      </c>
      <c r="S303" s="31" t="s">
        <v>90</v>
      </c>
      <c r="T303" s="31"/>
      <c r="U303" s="50"/>
    </row>
    <row r="304" spans="1:21" s="35" customFormat="1" ht="36">
      <c r="A304" s="106" t="s">
        <v>88</v>
      </c>
      <c r="B304" s="106" t="s">
        <v>24</v>
      </c>
      <c r="C304" s="106">
        <v>106</v>
      </c>
      <c r="D304" s="106" t="s">
        <v>218</v>
      </c>
      <c r="E304" s="109">
        <v>83</v>
      </c>
      <c r="F304" s="109">
        <v>261</v>
      </c>
      <c r="G304" s="106">
        <v>20</v>
      </c>
      <c r="H304" s="106">
        <v>8</v>
      </c>
      <c r="I304" s="106">
        <v>13</v>
      </c>
      <c r="J304" s="106">
        <v>260</v>
      </c>
      <c r="K304" s="106" t="s">
        <v>97</v>
      </c>
      <c r="L304" s="106" t="s">
        <v>91</v>
      </c>
      <c r="M304" s="106" t="s">
        <v>90</v>
      </c>
      <c r="N304" s="106" t="s">
        <v>90</v>
      </c>
      <c r="O304" s="106" t="s">
        <v>95</v>
      </c>
      <c r="P304" s="106" t="s">
        <v>140</v>
      </c>
      <c r="Q304" s="31" t="s">
        <v>114</v>
      </c>
      <c r="R304" s="31" t="s">
        <v>94</v>
      </c>
      <c r="S304" s="31" t="s">
        <v>95</v>
      </c>
      <c r="T304" s="31" t="s">
        <v>120</v>
      </c>
      <c r="U304" s="50"/>
    </row>
    <row r="305" spans="1:21" s="35" customFormat="1">
      <c r="A305" s="106"/>
      <c r="B305" s="106"/>
      <c r="C305" s="106"/>
      <c r="D305" s="106"/>
      <c r="E305" s="109"/>
      <c r="F305" s="109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31" t="s">
        <v>98</v>
      </c>
      <c r="R305" s="31" t="s">
        <v>94</v>
      </c>
      <c r="S305" s="31" t="s">
        <v>92</v>
      </c>
      <c r="T305" s="31"/>
      <c r="U305" s="50"/>
    </row>
    <row r="306" spans="1:21" s="35" customFormat="1">
      <c r="A306" s="106"/>
      <c r="B306" s="106"/>
      <c r="C306" s="106"/>
      <c r="D306" s="106"/>
      <c r="E306" s="109"/>
      <c r="F306" s="109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31" t="s">
        <v>99</v>
      </c>
      <c r="R306" s="31" t="s">
        <v>94</v>
      </c>
      <c r="S306" s="31" t="s">
        <v>92</v>
      </c>
      <c r="T306" s="31"/>
      <c r="U306" s="50"/>
    </row>
    <row r="307" spans="1:21" s="35" customFormat="1">
      <c r="A307" s="30" t="s">
        <v>88</v>
      </c>
      <c r="B307" s="31" t="s">
        <v>24</v>
      </c>
      <c r="C307" s="31">
        <v>107</v>
      </c>
      <c r="D307" s="32" t="s">
        <v>96</v>
      </c>
      <c r="E307" s="33">
        <v>4</v>
      </c>
      <c r="F307" s="33">
        <v>13</v>
      </c>
      <c r="G307" s="34">
        <v>4</v>
      </c>
      <c r="H307" s="31">
        <v>2</v>
      </c>
      <c r="I307" s="31">
        <v>1</v>
      </c>
      <c r="J307" s="31">
        <v>4</v>
      </c>
      <c r="K307" s="31" t="s">
        <v>92</v>
      </c>
      <c r="L307" s="31" t="s">
        <v>91</v>
      </c>
      <c r="M307" s="31" t="s">
        <v>92</v>
      </c>
      <c r="N307" s="31" t="s">
        <v>92</v>
      </c>
      <c r="O307" s="31" t="s">
        <v>92</v>
      </c>
      <c r="P307" s="31"/>
      <c r="Q307" s="31" t="s">
        <v>93</v>
      </c>
      <c r="R307" s="31" t="s">
        <v>95</v>
      </c>
      <c r="S307" s="31" t="s">
        <v>95</v>
      </c>
      <c r="T307" s="31"/>
      <c r="U307" s="50"/>
    </row>
    <row r="308" spans="1:21" s="35" customFormat="1">
      <c r="A308" s="30" t="s">
        <v>88</v>
      </c>
      <c r="B308" s="31" t="s">
        <v>24</v>
      </c>
      <c r="C308" s="31">
        <v>108</v>
      </c>
      <c r="D308" s="32" t="s">
        <v>96</v>
      </c>
      <c r="E308" s="33">
        <v>4</v>
      </c>
      <c r="F308" s="33">
        <v>13</v>
      </c>
      <c r="G308" s="34">
        <v>4</v>
      </c>
      <c r="H308" s="31">
        <v>2</v>
      </c>
      <c r="I308" s="31">
        <v>1</v>
      </c>
      <c r="J308" s="31">
        <v>4</v>
      </c>
      <c r="K308" s="31" t="s">
        <v>92</v>
      </c>
      <c r="L308" s="31" t="s">
        <v>91</v>
      </c>
      <c r="M308" s="31" t="s">
        <v>92</v>
      </c>
      <c r="N308" s="31" t="s">
        <v>92</v>
      </c>
      <c r="O308" s="31" t="s">
        <v>92</v>
      </c>
      <c r="P308" s="31"/>
      <c r="Q308" s="31" t="s">
        <v>93</v>
      </c>
      <c r="R308" s="31" t="s">
        <v>95</v>
      </c>
      <c r="S308" s="31" t="s">
        <v>95</v>
      </c>
      <c r="T308" s="31"/>
      <c r="U308" s="50"/>
    </row>
    <row r="309" spans="1:21" s="35" customFormat="1">
      <c r="A309" s="30" t="s">
        <v>88</v>
      </c>
      <c r="B309" s="31" t="s">
        <v>24</v>
      </c>
      <c r="C309" s="31">
        <v>109</v>
      </c>
      <c r="D309" s="32" t="s">
        <v>96</v>
      </c>
      <c r="E309" s="33">
        <v>4</v>
      </c>
      <c r="F309" s="33">
        <v>13</v>
      </c>
      <c r="G309" s="34">
        <v>3</v>
      </c>
      <c r="H309" s="31">
        <v>2</v>
      </c>
      <c r="I309" s="31">
        <v>1</v>
      </c>
      <c r="J309" s="31">
        <v>3</v>
      </c>
      <c r="K309" s="31" t="s">
        <v>92</v>
      </c>
      <c r="L309" s="31" t="s">
        <v>91</v>
      </c>
      <c r="M309" s="31" t="s">
        <v>92</v>
      </c>
      <c r="N309" s="31" t="s">
        <v>92</v>
      </c>
      <c r="O309" s="31" t="s">
        <v>90</v>
      </c>
      <c r="P309" s="31" t="s">
        <v>230</v>
      </c>
      <c r="Q309" s="31" t="s">
        <v>93</v>
      </c>
      <c r="R309" s="31" t="s">
        <v>95</v>
      </c>
      <c r="S309" s="31" t="s">
        <v>90</v>
      </c>
      <c r="T309" s="31"/>
      <c r="U309" s="50"/>
    </row>
    <row r="310" spans="1:21" s="35" customFormat="1">
      <c r="A310" s="30" t="s">
        <v>88</v>
      </c>
      <c r="B310" s="31" t="s">
        <v>24</v>
      </c>
      <c r="C310" s="31">
        <v>110</v>
      </c>
      <c r="D310" s="32" t="s">
        <v>96</v>
      </c>
      <c r="E310" s="33">
        <v>4</v>
      </c>
      <c r="F310" s="33">
        <v>13</v>
      </c>
      <c r="G310" s="34">
        <v>4</v>
      </c>
      <c r="H310" s="31">
        <v>2</v>
      </c>
      <c r="I310" s="31">
        <v>1</v>
      </c>
      <c r="J310" s="31">
        <v>4</v>
      </c>
      <c r="K310" s="31" t="s">
        <v>92</v>
      </c>
      <c r="L310" s="31" t="s">
        <v>91</v>
      </c>
      <c r="M310" s="31" t="s">
        <v>92</v>
      </c>
      <c r="N310" s="31" t="s">
        <v>92</v>
      </c>
      <c r="O310" s="31" t="s">
        <v>92</v>
      </c>
      <c r="P310" s="31"/>
      <c r="Q310" s="31" t="s">
        <v>93</v>
      </c>
      <c r="R310" s="31" t="s">
        <v>95</v>
      </c>
      <c r="S310" s="31" t="s">
        <v>95</v>
      </c>
      <c r="T310" s="31"/>
      <c r="U310" s="50"/>
    </row>
    <row r="311" spans="1:21" s="35" customFormat="1">
      <c r="A311" s="30" t="s">
        <v>88</v>
      </c>
      <c r="B311" s="31" t="s">
        <v>24</v>
      </c>
      <c r="C311" s="31">
        <v>111</v>
      </c>
      <c r="D311" s="32" t="s">
        <v>187</v>
      </c>
      <c r="E311" s="33">
        <v>4</v>
      </c>
      <c r="F311" s="33">
        <v>13</v>
      </c>
      <c r="G311" s="34">
        <v>3</v>
      </c>
      <c r="H311" s="31">
        <v>2</v>
      </c>
      <c r="I311" s="31">
        <v>1</v>
      </c>
      <c r="J311" s="31">
        <v>3</v>
      </c>
      <c r="K311" s="31" t="s">
        <v>92</v>
      </c>
      <c r="L311" s="31" t="s">
        <v>91</v>
      </c>
      <c r="M311" s="31" t="s">
        <v>90</v>
      </c>
      <c r="N311" s="31" t="s">
        <v>92</v>
      </c>
      <c r="O311" s="31" t="s">
        <v>90</v>
      </c>
      <c r="P311" s="31"/>
      <c r="Q311" s="31" t="s">
        <v>93</v>
      </c>
      <c r="R311" s="31" t="s">
        <v>95</v>
      </c>
      <c r="S311" s="31" t="s">
        <v>95</v>
      </c>
      <c r="T311" s="31"/>
      <c r="U311" s="50"/>
    </row>
    <row r="312" spans="1:21" s="35" customFormat="1">
      <c r="A312" s="30" t="s">
        <v>88</v>
      </c>
      <c r="B312" s="31" t="s">
        <v>24</v>
      </c>
      <c r="C312" s="31">
        <v>112</v>
      </c>
      <c r="D312" s="32" t="s">
        <v>187</v>
      </c>
      <c r="E312" s="33">
        <v>4</v>
      </c>
      <c r="F312" s="33">
        <v>13</v>
      </c>
      <c r="G312" s="34">
        <v>3</v>
      </c>
      <c r="H312" s="31">
        <v>2</v>
      </c>
      <c r="I312" s="31">
        <v>1</v>
      </c>
      <c r="J312" s="31">
        <v>3</v>
      </c>
      <c r="K312" s="31" t="s">
        <v>92</v>
      </c>
      <c r="L312" s="31" t="s">
        <v>91</v>
      </c>
      <c r="M312" s="31" t="s">
        <v>90</v>
      </c>
      <c r="N312" s="31" t="s">
        <v>92</v>
      </c>
      <c r="O312" s="31" t="s">
        <v>90</v>
      </c>
      <c r="P312" s="31"/>
      <c r="Q312" s="31" t="s">
        <v>93</v>
      </c>
      <c r="R312" s="31" t="s">
        <v>95</v>
      </c>
      <c r="S312" s="31" t="s">
        <v>90</v>
      </c>
      <c r="T312" s="31"/>
      <c r="U312" s="50"/>
    </row>
    <row r="313" spans="1:21" s="35" customFormat="1">
      <c r="A313" s="30" t="s">
        <v>88</v>
      </c>
      <c r="B313" s="31" t="s">
        <v>24</v>
      </c>
      <c r="C313" s="31">
        <v>113</v>
      </c>
      <c r="D313" s="32" t="s">
        <v>187</v>
      </c>
      <c r="E313" s="33">
        <v>4</v>
      </c>
      <c r="F313" s="33">
        <v>13</v>
      </c>
      <c r="G313" s="34">
        <v>3</v>
      </c>
      <c r="H313" s="31">
        <v>2</v>
      </c>
      <c r="I313" s="31">
        <v>1</v>
      </c>
      <c r="J313" s="31">
        <v>3</v>
      </c>
      <c r="K313" s="31" t="s">
        <v>92</v>
      </c>
      <c r="L313" s="31" t="s">
        <v>91</v>
      </c>
      <c r="M313" s="31" t="s">
        <v>90</v>
      </c>
      <c r="N313" s="31" t="s">
        <v>92</v>
      </c>
      <c r="O313" s="31" t="s">
        <v>90</v>
      </c>
      <c r="P313" s="31"/>
      <c r="Q313" s="31" t="s">
        <v>93</v>
      </c>
      <c r="R313" s="31" t="s">
        <v>95</v>
      </c>
      <c r="S313" s="31" t="s">
        <v>90</v>
      </c>
      <c r="T313" s="31"/>
      <c r="U313" s="50"/>
    </row>
    <row r="314" spans="1:21" s="35" customFormat="1">
      <c r="A314" s="30" t="s">
        <v>88</v>
      </c>
      <c r="B314" s="31" t="s">
        <v>24</v>
      </c>
      <c r="C314" s="31">
        <v>114</v>
      </c>
      <c r="D314" s="32" t="s">
        <v>187</v>
      </c>
      <c r="E314" s="33">
        <v>4</v>
      </c>
      <c r="F314" s="33">
        <v>13</v>
      </c>
      <c r="G314" s="34">
        <v>3</v>
      </c>
      <c r="H314" s="31">
        <v>2</v>
      </c>
      <c r="I314" s="31">
        <v>1</v>
      </c>
      <c r="J314" s="31">
        <v>3</v>
      </c>
      <c r="K314" s="31" t="s">
        <v>92</v>
      </c>
      <c r="L314" s="31" t="s">
        <v>91</v>
      </c>
      <c r="M314" s="31" t="s">
        <v>90</v>
      </c>
      <c r="N314" s="31" t="s">
        <v>92</v>
      </c>
      <c r="O314" s="31" t="s">
        <v>90</v>
      </c>
      <c r="P314" s="31"/>
      <c r="Q314" s="31" t="s">
        <v>93</v>
      </c>
      <c r="R314" s="31" t="s">
        <v>95</v>
      </c>
      <c r="S314" s="31" t="s">
        <v>90</v>
      </c>
      <c r="T314" s="31"/>
      <c r="U314" s="50"/>
    </row>
    <row r="315" spans="1:21" s="35" customFormat="1">
      <c r="A315" s="30" t="s">
        <v>88</v>
      </c>
      <c r="B315" s="31" t="s">
        <v>24</v>
      </c>
      <c r="C315" s="31">
        <v>115</v>
      </c>
      <c r="D315" s="32" t="s">
        <v>187</v>
      </c>
      <c r="E315" s="33">
        <v>4</v>
      </c>
      <c r="F315" s="33">
        <v>13</v>
      </c>
      <c r="G315" s="34">
        <v>4</v>
      </c>
      <c r="H315" s="31">
        <v>2</v>
      </c>
      <c r="I315" s="31">
        <v>1</v>
      </c>
      <c r="J315" s="31">
        <v>4</v>
      </c>
      <c r="K315" s="31" t="s">
        <v>92</v>
      </c>
      <c r="L315" s="31" t="s">
        <v>91</v>
      </c>
      <c r="M315" s="31" t="s">
        <v>90</v>
      </c>
      <c r="N315" s="31" t="s">
        <v>92</v>
      </c>
      <c r="O315" s="31" t="s">
        <v>90</v>
      </c>
      <c r="P315" s="31"/>
      <c r="Q315" s="31" t="s">
        <v>93</v>
      </c>
      <c r="R315" s="31" t="s">
        <v>95</v>
      </c>
      <c r="S315" s="31" t="s">
        <v>90</v>
      </c>
      <c r="T315" s="31"/>
      <c r="U315" s="50"/>
    </row>
    <row r="316" spans="1:21" s="35" customFormat="1" ht="24">
      <c r="A316" s="30" t="s">
        <v>88</v>
      </c>
      <c r="B316" s="31" t="s">
        <v>24</v>
      </c>
      <c r="C316" s="31">
        <v>116</v>
      </c>
      <c r="D316" s="32" t="s">
        <v>231</v>
      </c>
      <c r="E316" s="33" t="s">
        <v>232</v>
      </c>
      <c r="F316" s="33" t="s">
        <v>233</v>
      </c>
      <c r="G316" s="34">
        <v>18</v>
      </c>
      <c r="H316" s="31">
        <v>3</v>
      </c>
      <c r="I316" s="31">
        <v>11</v>
      </c>
      <c r="J316" s="31">
        <v>198</v>
      </c>
      <c r="K316" s="31" t="s">
        <v>97</v>
      </c>
      <c r="L316" s="31" t="s">
        <v>91</v>
      </c>
      <c r="M316" s="31" t="s">
        <v>92</v>
      </c>
      <c r="N316" s="31" t="s">
        <v>90</v>
      </c>
      <c r="O316" s="31" t="s">
        <v>90</v>
      </c>
      <c r="P316" s="31"/>
      <c r="Q316" s="31" t="s">
        <v>234</v>
      </c>
      <c r="R316" s="31" t="s">
        <v>94</v>
      </c>
      <c r="S316" s="31" t="s">
        <v>95</v>
      </c>
      <c r="T316" s="31" t="s">
        <v>235</v>
      </c>
      <c r="U316" s="50"/>
    </row>
    <row r="317" spans="1:21" s="35" customFormat="1">
      <c r="A317" s="106" t="s">
        <v>88</v>
      </c>
      <c r="B317" s="106" t="s">
        <v>24</v>
      </c>
      <c r="C317" s="106">
        <v>117</v>
      </c>
      <c r="D317" s="106" t="s">
        <v>227</v>
      </c>
      <c r="E317" s="109">
        <v>29</v>
      </c>
      <c r="F317" s="109">
        <v>91</v>
      </c>
      <c r="G317" s="106">
        <v>10</v>
      </c>
      <c r="H317" s="106">
        <v>1</v>
      </c>
      <c r="I317" s="106">
        <v>7</v>
      </c>
      <c r="J317" s="106">
        <v>70</v>
      </c>
      <c r="K317" s="106" t="s">
        <v>95</v>
      </c>
      <c r="L317" s="106" t="s">
        <v>91</v>
      </c>
      <c r="M317" s="106" t="s">
        <v>92</v>
      </c>
      <c r="N317" s="106" t="s">
        <v>92</v>
      </c>
      <c r="O317" s="106" t="s">
        <v>92</v>
      </c>
      <c r="P317" s="107"/>
      <c r="Q317" s="31" t="s">
        <v>99</v>
      </c>
      <c r="R317" s="31" t="s">
        <v>94</v>
      </c>
      <c r="S317" s="31" t="s">
        <v>90</v>
      </c>
      <c r="T317" s="31"/>
      <c r="U317" s="50"/>
    </row>
    <row r="318" spans="1:21" s="35" customFormat="1">
      <c r="A318" s="106"/>
      <c r="B318" s="106"/>
      <c r="C318" s="106"/>
      <c r="D318" s="106"/>
      <c r="E318" s="109"/>
      <c r="F318" s="109"/>
      <c r="G318" s="106"/>
      <c r="H318" s="106"/>
      <c r="I318" s="106"/>
      <c r="J318" s="106"/>
      <c r="K318" s="106"/>
      <c r="L318" s="106"/>
      <c r="M318" s="106"/>
      <c r="N318" s="106"/>
      <c r="O318" s="106"/>
      <c r="P318" s="107"/>
      <c r="Q318" s="31" t="s">
        <v>98</v>
      </c>
      <c r="R318" s="31" t="s">
        <v>94</v>
      </c>
      <c r="S318" s="31" t="s">
        <v>92</v>
      </c>
      <c r="T318" s="31"/>
      <c r="U318" s="50"/>
    </row>
    <row r="319" spans="1:21" s="35" customFormat="1">
      <c r="A319" s="30" t="s">
        <v>88</v>
      </c>
      <c r="B319" s="31" t="s">
        <v>24</v>
      </c>
      <c r="C319" s="31">
        <v>121</v>
      </c>
      <c r="D319" s="32" t="s">
        <v>125</v>
      </c>
      <c r="E319" s="33">
        <v>43</v>
      </c>
      <c r="F319" s="33">
        <v>135</v>
      </c>
      <c r="G319" s="34">
        <v>17</v>
      </c>
      <c r="H319" s="31">
        <v>3</v>
      </c>
      <c r="I319" s="31">
        <v>8</v>
      </c>
      <c r="J319" s="31">
        <v>136</v>
      </c>
      <c r="K319" s="31" t="s">
        <v>97</v>
      </c>
      <c r="L319" s="31" t="s">
        <v>91</v>
      </c>
      <c r="M319" s="31" t="s">
        <v>90</v>
      </c>
      <c r="N319" s="31" t="s">
        <v>92</v>
      </c>
      <c r="O319" s="31" t="s">
        <v>90</v>
      </c>
      <c r="P319" s="31"/>
      <c r="Q319" s="31" t="s">
        <v>98</v>
      </c>
      <c r="R319" s="31" t="s">
        <v>108</v>
      </c>
      <c r="S319" s="31" t="s">
        <v>95</v>
      </c>
      <c r="T319" s="31"/>
      <c r="U319" s="50"/>
    </row>
    <row r="320" spans="1:21" s="35" customFormat="1">
      <c r="A320" s="106" t="s">
        <v>88</v>
      </c>
      <c r="B320" s="106" t="s">
        <v>24</v>
      </c>
      <c r="C320" s="106">
        <v>122</v>
      </c>
      <c r="D320" s="106" t="s">
        <v>125</v>
      </c>
      <c r="E320" s="109">
        <v>56</v>
      </c>
      <c r="F320" s="109">
        <v>176</v>
      </c>
      <c r="G320" s="106">
        <v>18</v>
      </c>
      <c r="H320" s="106">
        <v>3</v>
      </c>
      <c r="I320" s="106">
        <v>13</v>
      </c>
      <c r="J320" s="106">
        <v>234</v>
      </c>
      <c r="K320" s="106" t="s">
        <v>97</v>
      </c>
      <c r="L320" s="106" t="s">
        <v>91</v>
      </c>
      <c r="M320" s="106" t="s">
        <v>92</v>
      </c>
      <c r="N320" s="106" t="s">
        <v>92</v>
      </c>
      <c r="O320" s="106" t="s">
        <v>92</v>
      </c>
      <c r="P320" s="107"/>
      <c r="Q320" s="31" t="s">
        <v>98</v>
      </c>
      <c r="R320" s="31" t="s">
        <v>108</v>
      </c>
      <c r="S320" s="31" t="s">
        <v>95</v>
      </c>
      <c r="T320" s="31"/>
      <c r="U320" s="50"/>
    </row>
    <row r="321" spans="1:21" s="35" customFormat="1">
      <c r="A321" s="106"/>
      <c r="B321" s="106"/>
      <c r="C321" s="106"/>
      <c r="D321" s="106"/>
      <c r="E321" s="109"/>
      <c r="F321" s="109"/>
      <c r="G321" s="106"/>
      <c r="H321" s="106"/>
      <c r="I321" s="106"/>
      <c r="J321" s="106"/>
      <c r="K321" s="106"/>
      <c r="L321" s="106"/>
      <c r="M321" s="106"/>
      <c r="N321" s="106"/>
      <c r="O321" s="106"/>
      <c r="P321" s="107"/>
      <c r="Q321" s="31" t="s">
        <v>99</v>
      </c>
      <c r="R321" s="31" t="s">
        <v>94</v>
      </c>
      <c r="S321" s="31" t="s">
        <v>92</v>
      </c>
      <c r="T321" s="31"/>
      <c r="U321" s="50"/>
    </row>
    <row r="322" spans="1:21" s="35" customFormat="1">
      <c r="A322" s="30" t="s">
        <v>88</v>
      </c>
      <c r="B322" s="31" t="s">
        <v>24</v>
      </c>
      <c r="C322" s="31">
        <v>123</v>
      </c>
      <c r="D322" s="32" t="s">
        <v>126</v>
      </c>
      <c r="E322" s="33">
        <v>48</v>
      </c>
      <c r="F322" s="33">
        <v>151</v>
      </c>
      <c r="G322" s="34">
        <v>18</v>
      </c>
      <c r="H322" s="31">
        <v>3</v>
      </c>
      <c r="I322" s="31">
        <v>10</v>
      </c>
      <c r="J322" s="31">
        <v>180</v>
      </c>
      <c r="K322" s="31" t="s">
        <v>97</v>
      </c>
      <c r="L322" s="31" t="s">
        <v>91</v>
      </c>
      <c r="M322" s="31" t="s">
        <v>90</v>
      </c>
      <c r="N322" s="31" t="s">
        <v>92</v>
      </c>
      <c r="O322" s="31" t="s">
        <v>92</v>
      </c>
      <c r="P322" s="31"/>
      <c r="Q322" s="31" t="s">
        <v>98</v>
      </c>
      <c r="R322" s="31" t="s">
        <v>94</v>
      </c>
      <c r="S322" s="31" t="s">
        <v>90</v>
      </c>
      <c r="T322" s="31"/>
      <c r="U322" s="50"/>
    </row>
    <row r="323" spans="1:21" s="35" customFormat="1">
      <c r="A323" s="106" t="s">
        <v>88</v>
      </c>
      <c r="B323" s="106" t="s">
        <v>24</v>
      </c>
      <c r="C323" s="106">
        <v>124</v>
      </c>
      <c r="D323" s="106" t="s">
        <v>172</v>
      </c>
      <c r="E323" s="109" t="s">
        <v>236</v>
      </c>
      <c r="F323" s="109" t="s">
        <v>237</v>
      </c>
      <c r="G323" s="106">
        <v>17</v>
      </c>
      <c r="H323" s="106">
        <v>5</v>
      </c>
      <c r="I323" s="106">
        <v>12</v>
      </c>
      <c r="J323" s="106">
        <v>204</v>
      </c>
      <c r="K323" s="106" t="s">
        <v>97</v>
      </c>
      <c r="L323" s="106" t="s">
        <v>91</v>
      </c>
      <c r="M323" s="106" t="s">
        <v>90</v>
      </c>
      <c r="N323" s="106" t="s">
        <v>95</v>
      </c>
      <c r="O323" s="106" t="s">
        <v>95</v>
      </c>
      <c r="P323" s="106" t="s">
        <v>238</v>
      </c>
      <c r="Q323" s="31" t="s">
        <v>106</v>
      </c>
      <c r="R323" s="31" t="s">
        <v>94</v>
      </c>
      <c r="S323" s="31" t="s">
        <v>92</v>
      </c>
      <c r="T323" s="31"/>
      <c r="U323" s="50"/>
    </row>
    <row r="324" spans="1:21" s="35" customFormat="1">
      <c r="A324" s="106"/>
      <c r="B324" s="106"/>
      <c r="C324" s="106"/>
      <c r="D324" s="106"/>
      <c r="E324" s="109"/>
      <c r="F324" s="109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31" t="s">
        <v>104</v>
      </c>
      <c r="R324" s="31" t="s">
        <v>94</v>
      </c>
      <c r="S324" s="31" t="s">
        <v>90</v>
      </c>
      <c r="T324" s="31" t="s">
        <v>111</v>
      </c>
      <c r="U324" s="50"/>
    </row>
    <row r="325" spans="1:21" s="35" customFormat="1">
      <c r="A325" s="30" t="s">
        <v>88</v>
      </c>
      <c r="B325" s="31" t="s">
        <v>24</v>
      </c>
      <c r="C325" s="31">
        <v>126</v>
      </c>
      <c r="D325" s="32" t="s">
        <v>239</v>
      </c>
      <c r="E325" s="33">
        <v>15</v>
      </c>
      <c r="F325" s="33">
        <v>47</v>
      </c>
      <c r="G325" s="34">
        <v>6</v>
      </c>
      <c r="H325" s="31">
        <v>2</v>
      </c>
      <c r="I325" s="31">
        <v>5</v>
      </c>
      <c r="J325" s="31">
        <v>30</v>
      </c>
      <c r="K325" s="31" t="s">
        <v>97</v>
      </c>
      <c r="L325" s="31" t="s">
        <v>91</v>
      </c>
      <c r="M325" s="31" t="s">
        <v>92</v>
      </c>
      <c r="N325" s="31" t="s">
        <v>92</v>
      </c>
      <c r="O325" s="31" t="s">
        <v>90</v>
      </c>
      <c r="P325" s="31"/>
      <c r="Q325" s="31" t="s">
        <v>99</v>
      </c>
      <c r="R325" s="31" t="s">
        <v>94</v>
      </c>
      <c r="S325" s="31" t="s">
        <v>95</v>
      </c>
      <c r="T325" s="31"/>
      <c r="U325" s="50"/>
    </row>
    <row r="326" spans="1:21" s="35" customFormat="1">
      <c r="A326" s="106" t="s">
        <v>88</v>
      </c>
      <c r="B326" s="106" t="s">
        <v>24</v>
      </c>
      <c r="C326" s="106">
        <v>128</v>
      </c>
      <c r="D326" s="106" t="s">
        <v>182</v>
      </c>
      <c r="E326" s="109">
        <v>27</v>
      </c>
      <c r="F326" s="109">
        <v>85</v>
      </c>
      <c r="G326" s="106">
        <v>9</v>
      </c>
      <c r="H326" s="106">
        <v>0</v>
      </c>
      <c r="I326" s="106">
        <v>4</v>
      </c>
      <c r="J326" s="106">
        <v>36</v>
      </c>
      <c r="K326" s="106" t="s">
        <v>95</v>
      </c>
      <c r="L326" s="106" t="s">
        <v>91</v>
      </c>
      <c r="M326" s="106" t="s">
        <v>92</v>
      </c>
      <c r="N326" s="106" t="s">
        <v>92</v>
      </c>
      <c r="O326" s="106" t="s">
        <v>90</v>
      </c>
      <c r="P326" s="106" t="s">
        <v>102</v>
      </c>
      <c r="Q326" s="31" t="s">
        <v>98</v>
      </c>
      <c r="R326" s="31" t="s">
        <v>94</v>
      </c>
      <c r="S326" s="31" t="s">
        <v>92</v>
      </c>
      <c r="T326" s="31"/>
      <c r="U326" s="50"/>
    </row>
    <row r="327" spans="1:21" s="35" customFormat="1" ht="24">
      <c r="A327" s="106"/>
      <c r="B327" s="106"/>
      <c r="C327" s="106"/>
      <c r="D327" s="106"/>
      <c r="E327" s="109"/>
      <c r="F327" s="109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31" t="s">
        <v>114</v>
      </c>
      <c r="R327" s="31" t="s">
        <v>94</v>
      </c>
      <c r="S327" s="31" t="s">
        <v>92</v>
      </c>
      <c r="T327" s="31" t="s">
        <v>103</v>
      </c>
      <c r="U327" s="50"/>
    </row>
    <row r="328" spans="1:21" s="35" customFormat="1" ht="24">
      <c r="A328" s="106" t="s">
        <v>88</v>
      </c>
      <c r="B328" s="106" t="s">
        <v>24</v>
      </c>
      <c r="C328" s="106">
        <v>131</v>
      </c>
      <c r="D328" s="106" t="s">
        <v>96</v>
      </c>
      <c r="E328" s="109" t="s">
        <v>240</v>
      </c>
      <c r="F328" s="109" t="s">
        <v>241</v>
      </c>
      <c r="G328" s="106">
        <v>10</v>
      </c>
      <c r="H328" s="106">
        <v>3</v>
      </c>
      <c r="I328" s="106">
        <v>7</v>
      </c>
      <c r="J328" s="106">
        <v>70</v>
      </c>
      <c r="K328" s="106" t="s">
        <v>95</v>
      </c>
      <c r="L328" s="106" t="s">
        <v>91</v>
      </c>
      <c r="M328" s="106" t="s">
        <v>92</v>
      </c>
      <c r="N328" s="106" t="s">
        <v>92</v>
      </c>
      <c r="O328" s="106" t="s">
        <v>90</v>
      </c>
      <c r="P328" s="107"/>
      <c r="Q328" s="31" t="s">
        <v>98</v>
      </c>
      <c r="R328" s="31" t="s">
        <v>94</v>
      </c>
      <c r="S328" s="31" t="s">
        <v>90</v>
      </c>
      <c r="T328" s="31" t="s">
        <v>242</v>
      </c>
      <c r="U328" s="50"/>
    </row>
    <row r="329" spans="1:21" s="35" customFormat="1">
      <c r="A329" s="106"/>
      <c r="B329" s="106"/>
      <c r="C329" s="106"/>
      <c r="D329" s="106"/>
      <c r="E329" s="109"/>
      <c r="F329" s="109"/>
      <c r="G329" s="106"/>
      <c r="H329" s="106"/>
      <c r="I329" s="106"/>
      <c r="J329" s="106"/>
      <c r="K329" s="106"/>
      <c r="L329" s="106"/>
      <c r="M329" s="106"/>
      <c r="N329" s="106"/>
      <c r="O329" s="106"/>
      <c r="P329" s="107"/>
      <c r="Q329" s="31" t="s">
        <v>99</v>
      </c>
      <c r="R329" s="31" t="s">
        <v>94</v>
      </c>
      <c r="S329" s="31" t="s">
        <v>92</v>
      </c>
      <c r="T329" s="31"/>
      <c r="U329" s="50"/>
    </row>
    <row r="330" spans="1:21" s="35" customFormat="1" ht="24">
      <c r="A330" s="106" t="s">
        <v>88</v>
      </c>
      <c r="B330" s="106" t="s">
        <v>24</v>
      </c>
      <c r="C330" s="106">
        <v>132</v>
      </c>
      <c r="D330" s="106" t="s">
        <v>126</v>
      </c>
      <c r="E330" s="109">
        <v>23</v>
      </c>
      <c r="F330" s="109">
        <v>72</v>
      </c>
      <c r="G330" s="106">
        <v>20</v>
      </c>
      <c r="H330" s="106">
        <v>11</v>
      </c>
      <c r="I330" s="106">
        <v>5</v>
      </c>
      <c r="J330" s="106">
        <v>100</v>
      </c>
      <c r="K330" s="106" t="s">
        <v>95</v>
      </c>
      <c r="L330" s="106" t="s">
        <v>91</v>
      </c>
      <c r="M330" s="106" t="s">
        <v>92</v>
      </c>
      <c r="N330" s="106" t="s">
        <v>92</v>
      </c>
      <c r="O330" s="106" t="s">
        <v>90</v>
      </c>
      <c r="P330" s="106" t="s">
        <v>167</v>
      </c>
      <c r="Q330" s="31" t="s">
        <v>114</v>
      </c>
      <c r="R330" s="31"/>
      <c r="S330" s="31" t="s">
        <v>92</v>
      </c>
      <c r="T330" s="31" t="s">
        <v>243</v>
      </c>
      <c r="U330" s="50"/>
    </row>
    <row r="331" spans="1:21" s="35" customFormat="1">
      <c r="A331" s="106"/>
      <c r="B331" s="106"/>
      <c r="C331" s="106"/>
      <c r="D331" s="106"/>
      <c r="E331" s="109"/>
      <c r="F331" s="109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31" t="s">
        <v>98</v>
      </c>
      <c r="R331" s="31" t="s">
        <v>94</v>
      </c>
      <c r="S331" s="31" t="s">
        <v>92</v>
      </c>
      <c r="T331" s="31"/>
      <c r="U331" s="50"/>
    </row>
    <row r="332" spans="1:21" s="35" customFormat="1">
      <c r="A332" s="106" t="s">
        <v>88</v>
      </c>
      <c r="B332" s="106" t="s">
        <v>24</v>
      </c>
      <c r="C332" s="106">
        <v>135</v>
      </c>
      <c r="D332" s="106" t="s">
        <v>107</v>
      </c>
      <c r="E332" s="109">
        <v>39</v>
      </c>
      <c r="F332" s="109">
        <v>123</v>
      </c>
      <c r="G332" s="106">
        <v>17</v>
      </c>
      <c r="H332" s="106">
        <v>2</v>
      </c>
      <c r="I332" s="106">
        <v>7</v>
      </c>
      <c r="J332" s="106">
        <v>119</v>
      </c>
      <c r="K332" s="106" t="s">
        <v>95</v>
      </c>
      <c r="L332" s="106" t="s">
        <v>91</v>
      </c>
      <c r="M332" s="106" t="s">
        <v>92</v>
      </c>
      <c r="N332" s="106" t="s">
        <v>90</v>
      </c>
      <c r="O332" s="106" t="s">
        <v>90</v>
      </c>
      <c r="P332" s="106" t="s">
        <v>142</v>
      </c>
      <c r="Q332" s="31" t="s">
        <v>98</v>
      </c>
      <c r="R332" s="31" t="s">
        <v>94</v>
      </c>
      <c r="S332" s="31" t="s">
        <v>92</v>
      </c>
      <c r="T332" s="31"/>
      <c r="U332" s="50"/>
    </row>
    <row r="333" spans="1:21" s="35" customFormat="1" ht="48">
      <c r="A333" s="106"/>
      <c r="B333" s="106"/>
      <c r="C333" s="106"/>
      <c r="D333" s="106"/>
      <c r="E333" s="109"/>
      <c r="F333" s="109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31" t="s">
        <v>114</v>
      </c>
      <c r="R333" s="31" t="s">
        <v>94</v>
      </c>
      <c r="S333" s="31" t="s">
        <v>95</v>
      </c>
      <c r="T333" s="31" t="s">
        <v>124</v>
      </c>
      <c r="U333" s="50"/>
    </row>
    <row r="334" spans="1:21" s="35" customFormat="1">
      <c r="A334" s="30" t="s">
        <v>88</v>
      </c>
      <c r="B334" s="31" t="s">
        <v>24</v>
      </c>
      <c r="C334" s="31">
        <v>136</v>
      </c>
      <c r="D334" s="32" t="s">
        <v>107</v>
      </c>
      <c r="E334" s="33">
        <v>26</v>
      </c>
      <c r="F334" s="33">
        <v>82</v>
      </c>
      <c r="G334" s="34">
        <v>16</v>
      </c>
      <c r="H334" s="31">
        <v>5</v>
      </c>
      <c r="I334" s="31">
        <v>5</v>
      </c>
      <c r="J334" s="31">
        <v>80</v>
      </c>
      <c r="K334" s="31" t="s">
        <v>95</v>
      </c>
      <c r="L334" s="31" t="s">
        <v>91</v>
      </c>
      <c r="M334" s="31" t="s">
        <v>92</v>
      </c>
      <c r="N334" s="31" t="s">
        <v>92</v>
      </c>
      <c r="O334" s="31" t="s">
        <v>92</v>
      </c>
      <c r="P334" s="31"/>
      <c r="Q334" s="31" t="s">
        <v>98</v>
      </c>
      <c r="R334" s="31" t="s">
        <v>108</v>
      </c>
      <c r="S334" s="31" t="s">
        <v>95</v>
      </c>
      <c r="T334" s="31"/>
      <c r="U334" s="50"/>
    </row>
    <row r="335" spans="1:21" s="35" customFormat="1">
      <c r="A335" s="30" t="s">
        <v>88</v>
      </c>
      <c r="B335" s="31" t="s">
        <v>24</v>
      </c>
      <c r="C335" s="31">
        <v>137</v>
      </c>
      <c r="D335" s="32" t="s">
        <v>107</v>
      </c>
      <c r="E335" s="33">
        <v>32</v>
      </c>
      <c r="F335" s="33">
        <v>101</v>
      </c>
      <c r="G335" s="34">
        <v>15</v>
      </c>
      <c r="H335" s="31">
        <v>4</v>
      </c>
      <c r="I335" s="31">
        <v>8</v>
      </c>
      <c r="J335" s="31">
        <v>120</v>
      </c>
      <c r="K335" s="31" t="s">
        <v>95</v>
      </c>
      <c r="L335" s="31" t="s">
        <v>91</v>
      </c>
      <c r="M335" s="31" t="s">
        <v>92</v>
      </c>
      <c r="N335" s="31" t="s">
        <v>92</v>
      </c>
      <c r="O335" s="31" t="s">
        <v>90</v>
      </c>
      <c r="P335" s="31"/>
      <c r="Q335" s="31" t="s">
        <v>98</v>
      </c>
      <c r="R335" s="31" t="s">
        <v>94</v>
      </c>
      <c r="S335" s="31" t="s">
        <v>90</v>
      </c>
      <c r="T335" s="31"/>
      <c r="U335" s="50"/>
    </row>
    <row r="336" spans="1:21" s="35" customFormat="1">
      <c r="A336" s="106" t="s">
        <v>88</v>
      </c>
      <c r="B336" s="106" t="s">
        <v>24</v>
      </c>
      <c r="C336" s="106">
        <v>139</v>
      </c>
      <c r="D336" s="106" t="s">
        <v>227</v>
      </c>
      <c r="E336" s="109">
        <v>23</v>
      </c>
      <c r="F336" s="109">
        <v>72</v>
      </c>
      <c r="G336" s="106">
        <v>9</v>
      </c>
      <c r="H336" s="106">
        <v>1</v>
      </c>
      <c r="I336" s="106">
        <v>5</v>
      </c>
      <c r="J336" s="106">
        <v>45</v>
      </c>
      <c r="K336" s="106" t="s">
        <v>95</v>
      </c>
      <c r="L336" s="106" t="s">
        <v>91</v>
      </c>
      <c r="M336" s="106" t="s">
        <v>92</v>
      </c>
      <c r="N336" s="106" t="s">
        <v>92</v>
      </c>
      <c r="O336" s="106" t="s">
        <v>90</v>
      </c>
      <c r="P336" s="106" t="s">
        <v>188</v>
      </c>
      <c r="Q336" s="31" t="s">
        <v>98</v>
      </c>
      <c r="R336" s="31" t="s">
        <v>94</v>
      </c>
      <c r="S336" s="31" t="s">
        <v>92</v>
      </c>
      <c r="T336" s="31"/>
      <c r="U336" s="50"/>
    </row>
    <row r="337" spans="1:21" s="35" customFormat="1">
      <c r="A337" s="106"/>
      <c r="B337" s="106"/>
      <c r="C337" s="106"/>
      <c r="D337" s="106"/>
      <c r="E337" s="109"/>
      <c r="F337" s="109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31" t="s">
        <v>99</v>
      </c>
      <c r="R337" s="31" t="s">
        <v>94</v>
      </c>
      <c r="S337" s="31" t="s">
        <v>90</v>
      </c>
      <c r="T337" s="31"/>
      <c r="U337" s="50"/>
    </row>
    <row r="338" spans="1:21" s="35" customFormat="1">
      <c r="A338" s="106" t="s">
        <v>88</v>
      </c>
      <c r="B338" s="106" t="s">
        <v>24</v>
      </c>
      <c r="C338" s="106">
        <v>140</v>
      </c>
      <c r="D338" s="106" t="s">
        <v>227</v>
      </c>
      <c r="E338" s="109" t="s">
        <v>244</v>
      </c>
      <c r="F338" s="109" t="s">
        <v>245</v>
      </c>
      <c r="G338" s="106">
        <v>13</v>
      </c>
      <c r="H338" s="106">
        <v>1</v>
      </c>
      <c r="I338" s="106">
        <v>10</v>
      </c>
      <c r="J338" s="106">
        <v>130</v>
      </c>
      <c r="K338" s="106" t="s">
        <v>95</v>
      </c>
      <c r="L338" s="106" t="s">
        <v>91</v>
      </c>
      <c r="M338" s="106" t="s">
        <v>92</v>
      </c>
      <c r="N338" s="106" t="s">
        <v>90</v>
      </c>
      <c r="O338" s="106" t="s">
        <v>90</v>
      </c>
      <c r="P338" s="106" t="s">
        <v>167</v>
      </c>
      <c r="Q338" s="31" t="s">
        <v>99</v>
      </c>
      <c r="R338" s="31" t="s">
        <v>94</v>
      </c>
      <c r="S338" s="31" t="s">
        <v>90</v>
      </c>
      <c r="T338" s="31"/>
      <c r="U338" s="50"/>
    </row>
    <row r="339" spans="1:21" s="35" customFormat="1">
      <c r="A339" s="106"/>
      <c r="B339" s="106"/>
      <c r="C339" s="106"/>
      <c r="D339" s="106"/>
      <c r="E339" s="109"/>
      <c r="F339" s="109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31" t="s">
        <v>98</v>
      </c>
      <c r="R339" s="31" t="s">
        <v>94</v>
      </c>
      <c r="S339" s="31" t="s">
        <v>92</v>
      </c>
      <c r="T339" s="31"/>
      <c r="U339" s="50"/>
    </row>
    <row r="340" spans="1:21" s="35" customFormat="1">
      <c r="A340" s="106" t="s">
        <v>88</v>
      </c>
      <c r="B340" s="106" t="s">
        <v>25</v>
      </c>
      <c r="C340" s="106">
        <v>1</v>
      </c>
      <c r="D340" s="106" t="s">
        <v>96</v>
      </c>
      <c r="E340" s="109">
        <v>71</v>
      </c>
      <c r="F340" s="109">
        <v>223</v>
      </c>
      <c r="G340" s="106">
        <v>17</v>
      </c>
      <c r="H340" s="106">
        <v>8</v>
      </c>
      <c r="I340" s="106">
        <v>11</v>
      </c>
      <c r="J340" s="106">
        <v>187</v>
      </c>
      <c r="K340" s="106" t="s">
        <v>97</v>
      </c>
      <c r="L340" s="106" t="s">
        <v>91</v>
      </c>
      <c r="M340" s="106" t="s">
        <v>92</v>
      </c>
      <c r="N340" s="106" t="s">
        <v>92</v>
      </c>
      <c r="O340" s="106" t="s">
        <v>90</v>
      </c>
      <c r="P340" s="106" t="s">
        <v>140</v>
      </c>
      <c r="Q340" s="31" t="s">
        <v>164</v>
      </c>
      <c r="R340" s="31" t="s">
        <v>92</v>
      </c>
      <c r="S340" s="31" t="s">
        <v>90</v>
      </c>
      <c r="T340" s="31"/>
      <c r="U340" s="50"/>
    </row>
    <row r="341" spans="1:21" s="35" customFormat="1">
      <c r="A341" s="106"/>
      <c r="B341" s="106"/>
      <c r="C341" s="106"/>
      <c r="D341" s="106"/>
      <c r="E341" s="109"/>
      <c r="F341" s="109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31" t="s">
        <v>98</v>
      </c>
      <c r="R341" s="31" t="s">
        <v>94</v>
      </c>
      <c r="S341" s="31" t="s">
        <v>95</v>
      </c>
      <c r="T341" s="31"/>
      <c r="U341" s="50"/>
    </row>
    <row r="342" spans="1:21" s="35" customFormat="1">
      <c r="A342" s="30" t="s">
        <v>88</v>
      </c>
      <c r="B342" s="31" t="s">
        <v>25</v>
      </c>
      <c r="C342" s="31">
        <v>2</v>
      </c>
      <c r="D342" s="32" t="s">
        <v>246</v>
      </c>
      <c r="E342" s="33">
        <v>3</v>
      </c>
      <c r="F342" s="33">
        <v>9</v>
      </c>
      <c r="G342" s="34">
        <v>4</v>
      </c>
      <c r="H342" s="31">
        <v>2</v>
      </c>
      <c r="I342" s="31">
        <v>1</v>
      </c>
      <c r="J342" s="31">
        <v>4</v>
      </c>
      <c r="K342" s="31" t="s">
        <v>92</v>
      </c>
      <c r="L342" s="31" t="s">
        <v>91</v>
      </c>
      <c r="M342" s="31" t="s">
        <v>92</v>
      </c>
      <c r="N342" s="31" t="s">
        <v>92</v>
      </c>
      <c r="O342" s="31" t="s">
        <v>92</v>
      </c>
      <c r="P342" s="31"/>
      <c r="Q342" s="31" t="s">
        <v>93</v>
      </c>
      <c r="R342" s="31" t="s">
        <v>95</v>
      </c>
      <c r="S342" s="31" t="s">
        <v>95</v>
      </c>
      <c r="T342" s="31"/>
      <c r="U342" s="50"/>
    </row>
    <row r="343" spans="1:21" s="35" customFormat="1">
      <c r="A343" s="106" t="s">
        <v>88</v>
      </c>
      <c r="B343" s="106" t="s">
        <v>25</v>
      </c>
      <c r="C343" s="106">
        <v>3</v>
      </c>
      <c r="D343" s="106" t="s">
        <v>96</v>
      </c>
      <c r="E343" s="109">
        <v>74</v>
      </c>
      <c r="F343" s="109">
        <v>232</v>
      </c>
      <c r="G343" s="106">
        <v>15</v>
      </c>
      <c r="H343" s="106">
        <v>6</v>
      </c>
      <c r="I343" s="106">
        <v>10</v>
      </c>
      <c r="J343" s="106">
        <v>150</v>
      </c>
      <c r="K343" s="106" t="s">
        <v>97</v>
      </c>
      <c r="L343" s="106" t="s">
        <v>91</v>
      </c>
      <c r="M343" s="106" t="s">
        <v>92</v>
      </c>
      <c r="N343" s="106" t="s">
        <v>92</v>
      </c>
      <c r="O343" s="106" t="s">
        <v>90</v>
      </c>
      <c r="P343" s="106" t="s">
        <v>140</v>
      </c>
      <c r="Q343" s="31" t="s">
        <v>106</v>
      </c>
      <c r="R343" s="31" t="s">
        <v>94</v>
      </c>
      <c r="S343" s="31" t="s">
        <v>92</v>
      </c>
      <c r="T343" s="31"/>
      <c r="U343" s="50"/>
    </row>
    <row r="344" spans="1:21" s="35" customFormat="1">
      <c r="A344" s="106"/>
      <c r="B344" s="106"/>
      <c r="C344" s="106"/>
      <c r="D344" s="106"/>
      <c r="E344" s="109"/>
      <c r="F344" s="109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31" t="s">
        <v>104</v>
      </c>
      <c r="R344" s="31" t="s">
        <v>94</v>
      </c>
      <c r="S344" s="31" t="s">
        <v>92</v>
      </c>
      <c r="T344" s="31" t="s">
        <v>105</v>
      </c>
      <c r="U344" s="50"/>
    </row>
    <row r="345" spans="1:21" s="35" customFormat="1">
      <c r="A345" s="106" t="s">
        <v>88</v>
      </c>
      <c r="B345" s="106" t="s">
        <v>25</v>
      </c>
      <c r="C345" s="106">
        <v>4</v>
      </c>
      <c r="D345" s="106" t="s">
        <v>96</v>
      </c>
      <c r="E345" s="109">
        <v>37</v>
      </c>
      <c r="F345" s="109">
        <v>116</v>
      </c>
      <c r="G345" s="106">
        <v>14</v>
      </c>
      <c r="H345" s="106">
        <v>2</v>
      </c>
      <c r="I345" s="106">
        <v>7</v>
      </c>
      <c r="J345" s="106">
        <v>98</v>
      </c>
      <c r="K345" s="106" t="s">
        <v>97</v>
      </c>
      <c r="L345" s="106" t="s">
        <v>91</v>
      </c>
      <c r="M345" s="106" t="s">
        <v>92</v>
      </c>
      <c r="N345" s="106" t="s">
        <v>92</v>
      </c>
      <c r="O345" s="106" t="s">
        <v>90</v>
      </c>
      <c r="P345" s="106" t="s">
        <v>140</v>
      </c>
      <c r="Q345" s="31" t="s">
        <v>106</v>
      </c>
      <c r="R345" s="31" t="s">
        <v>94</v>
      </c>
      <c r="S345" s="31" t="s">
        <v>92</v>
      </c>
      <c r="T345" s="31"/>
      <c r="U345" s="50"/>
    </row>
    <row r="346" spans="1:21" s="35" customFormat="1">
      <c r="A346" s="106"/>
      <c r="B346" s="106"/>
      <c r="C346" s="106"/>
      <c r="D346" s="106"/>
      <c r="E346" s="109"/>
      <c r="F346" s="109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31" t="s">
        <v>104</v>
      </c>
      <c r="R346" s="31" t="s">
        <v>94</v>
      </c>
      <c r="S346" s="31" t="s">
        <v>92</v>
      </c>
      <c r="T346" s="31" t="s">
        <v>105</v>
      </c>
      <c r="U346" s="50"/>
    </row>
    <row r="347" spans="1:21" s="35" customFormat="1">
      <c r="A347" s="106" t="s">
        <v>88</v>
      </c>
      <c r="B347" s="106" t="s">
        <v>25</v>
      </c>
      <c r="C347" s="106">
        <v>5</v>
      </c>
      <c r="D347" s="106" t="s">
        <v>96</v>
      </c>
      <c r="E347" s="109">
        <v>57</v>
      </c>
      <c r="F347" s="109">
        <v>179</v>
      </c>
      <c r="G347" s="106">
        <v>15</v>
      </c>
      <c r="H347" s="106">
        <v>7</v>
      </c>
      <c r="I347" s="106">
        <v>8</v>
      </c>
      <c r="J347" s="106">
        <v>120</v>
      </c>
      <c r="K347" s="106" t="s">
        <v>97</v>
      </c>
      <c r="L347" s="106" t="s">
        <v>109</v>
      </c>
      <c r="M347" s="106" t="s">
        <v>90</v>
      </c>
      <c r="N347" s="106" t="s">
        <v>90</v>
      </c>
      <c r="O347" s="106" t="s">
        <v>95</v>
      </c>
      <c r="P347" s="106" t="s">
        <v>247</v>
      </c>
      <c r="Q347" s="31" t="s">
        <v>106</v>
      </c>
      <c r="R347" s="31" t="s">
        <v>94</v>
      </c>
      <c r="S347" s="31" t="s">
        <v>95</v>
      </c>
      <c r="T347" s="31"/>
      <c r="U347" s="50"/>
    </row>
    <row r="348" spans="1:21" s="35" customFormat="1">
      <c r="A348" s="106"/>
      <c r="B348" s="106"/>
      <c r="C348" s="106"/>
      <c r="D348" s="106"/>
      <c r="E348" s="109"/>
      <c r="F348" s="109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31" t="s">
        <v>104</v>
      </c>
      <c r="R348" s="31" t="s">
        <v>94</v>
      </c>
      <c r="S348" s="31" t="s">
        <v>92</v>
      </c>
      <c r="T348" s="31" t="s">
        <v>105</v>
      </c>
      <c r="U348" s="50"/>
    </row>
    <row r="349" spans="1:21" s="35" customFormat="1">
      <c r="A349" s="106" t="s">
        <v>88</v>
      </c>
      <c r="B349" s="106" t="s">
        <v>25</v>
      </c>
      <c r="C349" s="106">
        <v>6</v>
      </c>
      <c r="D349" s="106" t="s">
        <v>96</v>
      </c>
      <c r="E349" s="109">
        <v>31</v>
      </c>
      <c r="F349" s="109">
        <v>97</v>
      </c>
      <c r="G349" s="106">
        <v>10</v>
      </c>
      <c r="H349" s="106">
        <v>2</v>
      </c>
      <c r="I349" s="106">
        <v>6</v>
      </c>
      <c r="J349" s="106">
        <v>60</v>
      </c>
      <c r="K349" s="106" t="s">
        <v>95</v>
      </c>
      <c r="L349" s="106" t="s">
        <v>91</v>
      </c>
      <c r="M349" s="106" t="s">
        <v>90</v>
      </c>
      <c r="N349" s="106" t="s">
        <v>90</v>
      </c>
      <c r="O349" s="106" t="s">
        <v>95</v>
      </c>
      <c r="P349" s="106" t="s">
        <v>248</v>
      </c>
      <c r="Q349" s="31" t="s">
        <v>104</v>
      </c>
      <c r="R349" s="31" t="s">
        <v>94</v>
      </c>
      <c r="S349" s="31" t="s">
        <v>92</v>
      </c>
      <c r="T349" s="31" t="s">
        <v>105</v>
      </c>
      <c r="U349" s="50"/>
    </row>
    <row r="350" spans="1:21" s="35" customFormat="1">
      <c r="A350" s="106"/>
      <c r="B350" s="106"/>
      <c r="C350" s="106"/>
      <c r="D350" s="106"/>
      <c r="E350" s="109"/>
      <c r="F350" s="109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31" t="s">
        <v>106</v>
      </c>
      <c r="R350" s="31" t="s">
        <v>94</v>
      </c>
      <c r="S350" s="31" t="s">
        <v>92</v>
      </c>
      <c r="T350" s="31"/>
      <c r="U350" s="50"/>
    </row>
    <row r="351" spans="1:21" s="35" customFormat="1">
      <c r="A351" s="106" t="s">
        <v>88</v>
      </c>
      <c r="B351" s="106" t="s">
        <v>25</v>
      </c>
      <c r="C351" s="106">
        <v>7</v>
      </c>
      <c r="D351" s="106" t="s">
        <v>96</v>
      </c>
      <c r="E351" s="109">
        <v>42</v>
      </c>
      <c r="F351" s="109">
        <v>132</v>
      </c>
      <c r="G351" s="106">
        <v>11</v>
      </c>
      <c r="H351" s="106">
        <v>2</v>
      </c>
      <c r="I351" s="106">
        <v>7</v>
      </c>
      <c r="J351" s="106">
        <v>77</v>
      </c>
      <c r="K351" s="106" t="s">
        <v>97</v>
      </c>
      <c r="L351" s="106" t="s">
        <v>91</v>
      </c>
      <c r="M351" s="106" t="s">
        <v>92</v>
      </c>
      <c r="N351" s="106" t="s">
        <v>90</v>
      </c>
      <c r="O351" s="106" t="s">
        <v>95</v>
      </c>
      <c r="P351" s="106" t="s">
        <v>247</v>
      </c>
      <c r="Q351" s="31" t="s">
        <v>106</v>
      </c>
      <c r="R351" s="31" t="s">
        <v>94</v>
      </c>
      <c r="S351" s="31" t="s">
        <v>92</v>
      </c>
      <c r="T351" s="31"/>
      <c r="U351" s="50"/>
    </row>
    <row r="352" spans="1:21" s="35" customFormat="1">
      <c r="A352" s="106"/>
      <c r="B352" s="106"/>
      <c r="C352" s="106"/>
      <c r="D352" s="106"/>
      <c r="E352" s="109"/>
      <c r="F352" s="109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31" t="s">
        <v>104</v>
      </c>
      <c r="R352" s="31" t="s">
        <v>94</v>
      </c>
      <c r="S352" s="31" t="s">
        <v>92</v>
      </c>
      <c r="T352" s="31" t="s">
        <v>105</v>
      </c>
      <c r="U352" s="50"/>
    </row>
    <row r="353" spans="1:21" s="35" customFormat="1">
      <c r="A353" s="106" t="s">
        <v>88</v>
      </c>
      <c r="B353" s="106" t="s">
        <v>25</v>
      </c>
      <c r="C353" s="106">
        <v>8</v>
      </c>
      <c r="D353" s="106" t="s">
        <v>101</v>
      </c>
      <c r="E353" s="109">
        <v>47</v>
      </c>
      <c r="F353" s="109">
        <v>148</v>
      </c>
      <c r="G353" s="106">
        <v>13</v>
      </c>
      <c r="H353" s="106">
        <v>3</v>
      </c>
      <c r="I353" s="106">
        <v>10</v>
      </c>
      <c r="J353" s="106">
        <v>130</v>
      </c>
      <c r="K353" s="106" t="s">
        <v>97</v>
      </c>
      <c r="L353" s="106" t="s">
        <v>91</v>
      </c>
      <c r="M353" s="106" t="s">
        <v>92</v>
      </c>
      <c r="N353" s="106" t="s">
        <v>95</v>
      </c>
      <c r="O353" s="106" t="s">
        <v>95</v>
      </c>
      <c r="P353" s="106" t="s">
        <v>247</v>
      </c>
      <c r="Q353" s="31" t="s">
        <v>104</v>
      </c>
      <c r="R353" s="31" t="s">
        <v>94</v>
      </c>
      <c r="S353" s="31" t="s">
        <v>92</v>
      </c>
      <c r="T353" s="31" t="s">
        <v>135</v>
      </c>
      <c r="U353" s="50"/>
    </row>
    <row r="354" spans="1:21" s="35" customFormat="1" ht="24">
      <c r="A354" s="106"/>
      <c r="B354" s="106"/>
      <c r="C354" s="106"/>
      <c r="D354" s="106"/>
      <c r="E354" s="109"/>
      <c r="F354" s="109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31" t="s">
        <v>114</v>
      </c>
      <c r="R354" s="31" t="s">
        <v>94</v>
      </c>
      <c r="S354" s="31" t="s">
        <v>92</v>
      </c>
      <c r="T354" s="31" t="s">
        <v>249</v>
      </c>
      <c r="U354" s="50"/>
    </row>
    <row r="355" spans="1:21" s="35" customFormat="1">
      <c r="A355" s="106" t="s">
        <v>88</v>
      </c>
      <c r="B355" s="106" t="s">
        <v>25</v>
      </c>
      <c r="C355" s="106">
        <v>9</v>
      </c>
      <c r="D355" s="106" t="s">
        <v>101</v>
      </c>
      <c r="E355" s="109">
        <v>42</v>
      </c>
      <c r="F355" s="109">
        <v>132</v>
      </c>
      <c r="G355" s="106">
        <v>13</v>
      </c>
      <c r="H355" s="106">
        <v>2</v>
      </c>
      <c r="I355" s="106">
        <v>9</v>
      </c>
      <c r="J355" s="106">
        <v>117</v>
      </c>
      <c r="K355" s="106" t="s">
        <v>97</v>
      </c>
      <c r="L355" s="106" t="s">
        <v>91</v>
      </c>
      <c r="M355" s="106" t="s">
        <v>92</v>
      </c>
      <c r="N355" s="106" t="s">
        <v>90</v>
      </c>
      <c r="O355" s="106" t="s">
        <v>90</v>
      </c>
      <c r="P355" s="106" t="s">
        <v>250</v>
      </c>
      <c r="Q355" s="31" t="s">
        <v>106</v>
      </c>
      <c r="R355" s="31" t="s">
        <v>94</v>
      </c>
      <c r="S355" s="31" t="s">
        <v>92</v>
      </c>
      <c r="T355" s="31"/>
      <c r="U355" s="50"/>
    </row>
    <row r="356" spans="1:21" s="35" customFormat="1">
      <c r="A356" s="106"/>
      <c r="B356" s="106"/>
      <c r="C356" s="106"/>
      <c r="D356" s="106"/>
      <c r="E356" s="109"/>
      <c r="F356" s="109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31" t="s">
        <v>104</v>
      </c>
      <c r="R356" s="31" t="s">
        <v>94</v>
      </c>
      <c r="S356" s="31" t="s">
        <v>92</v>
      </c>
      <c r="T356" s="31" t="s">
        <v>105</v>
      </c>
      <c r="U356" s="50"/>
    </row>
    <row r="357" spans="1:21" s="35" customFormat="1">
      <c r="A357" s="106"/>
      <c r="B357" s="106"/>
      <c r="C357" s="106"/>
      <c r="D357" s="106"/>
      <c r="E357" s="109"/>
      <c r="F357" s="109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31" t="s">
        <v>99</v>
      </c>
      <c r="R357" s="31" t="s">
        <v>94</v>
      </c>
      <c r="S357" s="31" t="s">
        <v>92</v>
      </c>
      <c r="T357" s="31"/>
      <c r="U357" s="50"/>
    </row>
    <row r="358" spans="1:21" s="35" customFormat="1">
      <c r="A358" s="106" t="s">
        <v>88</v>
      </c>
      <c r="B358" s="106" t="s">
        <v>25</v>
      </c>
      <c r="C358" s="106">
        <v>10</v>
      </c>
      <c r="D358" s="106" t="s">
        <v>96</v>
      </c>
      <c r="E358" s="109">
        <v>62</v>
      </c>
      <c r="F358" s="109">
        <v>195</v>
      </c>
      <c r="G358" s="106">
        <v>13</v>
      </c>
      <c r="H358" s="106">
        <v>5</v>
      </c>
      <c r="I358" s="106">
        <v>9</v>
      </c>
      <c r="J358" s="106">
        <v>117</v>
      </c>
      <c r="K358" s="106" t="s">
        <v>97</v>
      </c>
      <c r="L358" s="106" t="s">
        <v>91</v>
      </c>
      <c r="M358" s="106" t="s">
        <v>92</v>
      </c>
      <c r="N358" s="106" t="s">
        <v>90</v>
      </c>
      <c r="O358" s="106" t="s">
        <v>95</v>
      </c>
      <c r="P358" s="106" t="s">
        <v>247</v>
      </c>
      <c r="Q358" s="31" t="s">
        <v>104</v>
      </c>
      <c r="R358" s="31" t="s">
        <v>94</v>
      </c>
      <c r="S358" s="31" t="s">
        <v>95</v>
      </c>
      <c r="T358" s="31" t="s">
        <v>111</v>
      </c>
      <c r="U358" s="50"/>
    </row>
    <row r="359" spans="1:21" s="35" customFormat="1">
      <c r="A359" s="106"/>
      <c r="B359" s="106"/>
      <c r="C359" s="106"/>
      <c r="D359" s="106"/>
      <c r="E359" s="109"/>
      <c r="F359" s="109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31" t="s">
        <v>106</v>
      </c>
      <c r="R359" s="31" t="s">
        <v>94</v>
      </c>
      <c r="S359" s="31" t="s">
        <v>92</v>
      </c>
      <c r="T359" s="31"/>
      <c r="U359" s="50"/>
    </row>
    <row r="360" spans="1:21">
      <c r="A360" s="110" t="s">
        <v>878</v>
      </c>
      <c r="B360" s="110"/>
      <c r="U360" s="52">
        <f>SUM(U2:U359)</f>
        <v>0</v>
      </c>
    </row>
    <row r="361" spans="1:21">
      <c r="A361" s="111" t="s">
        <v>880</v>
      </c>
      <c r="B361" s="111"/>
      <c r="U361" s="52">
        <f>SUM(U360*0.21)</f>
        <v>0</v>
      </c>
    </row>
    <row r="362" spans="1:21">
      <c r="A362" s="111" t="s">
        <v>882</v>
      </c>
      <c r="B362" s="111"/>
      <c r="U362" s="52">
        <f>SUM(U360:U361)</f>
        <v>0</v>
      </c>
    </row>
  </sheetData>
  <autoFilter ref="A1:V359"/>
  <mergeCells count="2035">
    <mergeCell ref="P355:P357"/>
    <mergeCell ref="F355:F357"/>
    <mergeCell ref="G355:G357"/>
    <mergeCell ref="H355:H357"/>
    <mergeCell ref="I355:I357"/>
    <mergeCell ref="J355:J357"/>
    <mergeCell ref="K355:K357"/>
    <mergeCell ref="C353:C354"/>
    <mergeCell ref="D353:D354"/>
    <mergeCell ref="E353:E354"/>
    <mergeCell ref="F353:F354"/>
    <mergeCell ref="L355:L357"/>
    <mergeCell ref="A358:A359"/>
    <mergeCell ref="B358:B359"/>
    <mergeCell ref="C358:C359"/>
    <mergeCell ref="D358:D359"/>
    <mergeCell ref="E358:E359"/>
    <mergeCell ref="F358:F359"/>
    <mergeCell ref="A360:B360"/>
    <mergeCell ref="A361:B361"/>
    <mergeCell ref="A362:B362"/>
    <mergeCell ref="M355:M357"/>
    <mergeCell ref="N355:N357"/>
    <mergeCell ref="O355:O357"/>
    <mergeCell ref="A351:A352"/>
    <mergeCell ref="B351:B352"/>
    <mergeCell ref="C351:C352"/>
    <mergeCell ref="D351:D352"/>
    <mergeCell ref="E351:E352"/>
    <mergeCell ref="M353:M354"/>
    <mergeCell ref="N353:N354"/>
    <mergeCell ref="O353:O354"/>
    <mergeCell ref="P353:P354"/>
    <mergeCell ref="M358:M359"/>
    <mergeCell ref="N358:N359"/>
    <mergeCell ref="O358:O359"/>
    <mergeCell ref="P358:P359"/>
    <mergeCell ref="G358:G359"/>
    <mergeCell ref="H358:H359"/>
    <mergeCell ref="I358:I359"/>
    <mergeCell ref="J358:J359"/>
    <mergeCell ref="K358:K359"/>
    <mergeCell ref="L358:L359"/>
    <mergeCell ref="A355:A357"/>
    <mergeCell ref="B355:B357"/>
    <mergeCell ref="C355:C357"/>
    <mergeCell ref="D355:D357"/>
    <mergeCell ref="E355:E357"/>
    <mergeCell ref="G353:G354"/>
    <mergeCell ref="H353:H354"/>
    <mergeCell ref="I353:I354"/>
    <mergeCell ref="J353:J354"/>
    <mergeCell ref="K353:K354"/>
    <mergeCell ref="L353:L354"/>
    <mergeCell ref="A353:A354"/>
    <mergeCell ref="B353:B354"/>
    <mergeCell ref="L351:L352"/>
    <mergeCell ref="M351:M352"/>
    <mergeCell ref="N351:N352"/>
    <mergeCell ref="O351:O352"/>
    <mergeCell ref="P351:P352"/>
    <mergeCell ref="F351:F352"/>
    <mergeCell ref="G351:G352"/>
    <mergeCell ref="H351:H352"/>
    <mergeCell ref="I351:I352"/>
    <mergeCell ref="J351:J352"/>
    <mergeCell ref="K351:K352"/>
    <mergeCell ref="M349:M350"/>
    <mergeCell ref="N349:N350"/>
    <mergeCell ref="O349:O350"/>
    <mergeCell ref="P349:P350"/>
    <mergeCell ref="M347:M348"/>
    <mergeCell ref="N347:N348"/>
    <mergeCell ref="O347:O348"/>
    <mergeCell ref="P347:P348"/>
    <mergeCell ref="F347:F348"/>
    <mergeCell ref="G347:G348"/>
    <mergeCell ref="H347:H348"/>
    <mergeCell ref="I347:I348"/>
    <mergeCell ref="J347:J348"/>
    <mergeCell ref="K347:K348"/>
    <mergeCell ref="G349:G350"/>
    <mergeCell ref="H349:H350"/>
    <mergeCell ref="I349:I350"/>
    <mergeCell ref="J349:J350"/>
    <mergeCell ref="K349:K350"/>
    <mergeCell ref="L349:L350"/>
    <mergeCell ref="A349:A350"/>
    <mergeCell ref="B349:B350"/>
    <mergeCell ref="C349:C350"/>
    <mergeCell ref="D349:D350"/>
    <mergeCell ref="E349:E350"/>
    <mergeCell ref="A347:A348"/>
    <mergeCell ref="B347:B348"/>
    <mergeCell ref="C347:C348"/>
    <mergeCell ref="D347:D348"/>
    <mergeCell ref="E347:E348"/>
    <mergeCell ref="B345:B346"/>
    <mergeCell ref="C345:C346"/>
    <mergeCell ref="D345:D346"/>
    <mergeCell ref="E345:E346"/>
    <mergeCell ref="F345:F346"/>
    <mergeCell ref="L347:L348"/>
    <mergeCell ref="A345:A346"/>
    <mergeCell ref="F349:F350"/>
    <mergeCell ref="F340:F341"/>
    <mergeCell ref="L343:L344"/>
    <mergeCell ref="M343:M344"/>
    <mergeCell ref="N343:N344"/>
    <mergeCell ref="O343:O344"/>
    <mergeCell ref="P343:P344"/>
    <mergeCell ref="F343:F344"/>
    <mergeCell ref="G343:G344"/>
    <mergeCell ref="H343:H344"/>
    <mergeCell ref="I343:I344"/>
    <mergeCell ref="J343:J344"/>
    <mergeCell ref="K343:K344"/>
    <mergeCell ref="M340:M341"/>
    <mergeCell ref="N340:N341"/>
    <mergeCell ref="O340:O341"/>
    <mergeCell ref="P340:P341"/>
    <mergeCell ref="M345:M346"/>
    <mergeCell ref="N345:N346"/>
    <mergeCell ref="O345:O346"/>
    <mergeCell ref="P345:P346"/>
    <mergeCell ref="G345:G346"/>
    <mergeCell ref="H345:H346"/>
    <mergeCell ref="I345:I346"/>
    <mergeCell ref="J345:J346"/>
    <mergeCell ref="K345:K346"/>
    <mergeCell ref="L345:L346"/>
    <mergeCell ref="M338:M339"/>
    <mergeCell ref="N338:N339"/>
    <mergeCell ref="O338:O339"/>
    <mergeCell ref="P338:P339"/>
    <mergeCell ref="F338:F339"/>
    <mergeCell ref="G338:G339"/>
    <mergeCell ref="H338:H339"/>
    <mergeCell ref="I338:I339"/>
    <mergeCell ref="J338:J339"/>
    <mergeCell ref="K338:K339"/>
    <mergeCell ref="M336:M337"/>
    <mergeCell ref="N336:N337"/>
    <mergeCell ref="O336:O337"/>
    <mergeCell ref="P336:P337"/>
    <mergeCell ref="A343:A344"/>
    <mergeCell ref="B343:B344"/>
    <mergeCell ref="C343:C344"/>
    <mergeCell ref="D343:D344"/>
    <mergeCell ref="E343:E344"/>
    <mergeCell ref="G340:G341"/>
    <mergeCell ref="H340:H341"/>
    <mergeCell ref="I340:I341"/>
    <mergeCell ref="J340:J341"/>
    <mergeCell ref="K340:K341"/>
    <mergeCell ref="L340:L341"/>
    <mergeCell ref="A340:A341"/>
    <mergeCell ref="B340:B341"/>
    <mergeCell ref="C340:C341"/>
    <mergeCell ref="D340:D341"/>
    <mergeCell ref="E340:E341"/>
    <mergeCell ref="A338:A339"/>
    <mergeCell ref="B338:B339"/>
    <mergeCell ref="C338:C339"/>
    <mergeCell ref="D338:D339"/>
    <mergeCell ref="E338:E339"/>
    <mergeCell ref="G336:G337"/>
    <mergeCell ref="H336:H337"/>
    <mergeCell ref="I336:I337"/>
    <mergeCell ref="J336:J337"/>
    <mergeCell ref="K336:K337"/>
    <mergeCell ref="L336:L337"/>
    <mergeCell ref="A336:A337"/>
    <mergeCell ref="B336:B337"/>
    <mergeCell ref="C336:C337"/>
    <mergeCell ref="D336:D337"/>
    <mergeCell ref="E336:E337"/>
    <mergeCell ref="F336:F337"/>
    <mergeCell ref="L338:L339"/>
    <mergeCell ref="F330:F331"/>
    <mergeCell ref="L332:L333"/>
    <mergeCell ref="I330:I331"/>
    <mergeCell ref="J330:J331"/>
    <mergeCell ref="K330:K331"/>
    <mergeCell ref="L330:L331"/>
    <mergeCell ref="A330:A331"/>
    <mergeCell ref="B330:B331"/>
    <mergeCell ref="C330:C331"/>
    <mergeCell ref="D330:D331"/>
    <mergeCell ref="E330:E331"/>
    <mergeCell ref="A326:A327"/>
    <mergeCell ref="M332:M333"/>
    <mergeCell ref="N332:N333"/>
    <mergeCell ref="O332:O333"/>
    <mergeCell ref="P332:P333"/>
    <mergeCell ref="F332:F333"/>
    <mergeCell ref="G332:G333"/>
    <mergeCell ref="H332:H333"/>
    <mergeCell ref="I332:I333"/>
    <mergeCell ref="J332:J333"/>
    <mergeCell ref="K332:K333"/>
    <mergeCell ref="M330:M331"/>
    <mergeCell ref="N330:N331"/>
    <mergeCell ref="O330:O331"/>
    <mergeCell ref="P330:P331"/>
    <mergeCell ref="M328:M329"/>
    <mergeCell ref="N328:N329"/>
    <mergeCell ref="O328:O329"/>
    <mergeCell ref="P328:P329"/>
    <mergeCell ref="F328:F329"/>
    <mergeCell ref="G328:G329"/>
    <mergeCell ref="H328:H329"/>
    <mergeCell ref="I328:I329"/>
    <mergeCell ref="J328:J329"/>
    <mergeCell ref="K328:K329"/>
    <mergeCell ref="A332:A333"/>
    <mergeCell ref="B332:B333"/>
    <mergeCell ref="C332:C333"/>
    <mergeCell ref="D332:D333"/>
    <mergeCell ref="E332:E333"/>
    <mergeCell ref="G330:G331"/>
    <mergeCell ref="H330:H331"/>
    <mergeCell ref="A328:A329"/>
    <mergeCell ref="B328:B329"/>
    <mergeCell ref="C328:C329"/>
    <mergeCell ref="D328:D329"/>
    <mergeCell ref="E328:E329"/>
    <mergeCell ref="B326:B327"/>
    <mergeCell ref="C326:C327"/>
    <mergeCell ref="D326:D327"/>
    <mergeCell ref="E326:E327"/>
    <mergeCell ref="F326:F327"/>
    <mergeCell ref="L328:L329"/>
    <mergeCell ref="F320:F321"/>
    <mergeCell ref="L323:L324"/>
    <mergeCell ref="M323:M324"/>
    <mergeCell ref="N323:N324"/>
    <mergeCell ref="O323:O324"/>
    <mergeCell ref="P323:P324"/>
    <mergeCell ref="F323:F324"/>
    <mergeCell ref="G323:G324"/>
    <mergeCell ref="H323:H324"/>
    <mergeCell ref="I323:I324"/>
    <mergeCell ref="J323:J324"/>
    <mergeCell ref="K323:K324"/>
    <mergeCell ref="M320:M321"/>
    <mergeCell ref="N320:N321"/>
    <mergeCell ref="O320:O321"/>
    <mergeCell ref="P320:P321"/>
    <mergeCell ref="M326:M327"/>
    <mergeCell ref="N326:N327"/>
    <mergeCell ref="O326:O327"/>
    <mergeCell ref="P326:P327"/>
    <mergeCell ref="G326:G327"/>
    <mergeCell ref="H326:H327"/>
    <mergeCell ref="I326:I327"/>
    <mergeCell ref="J326:J327"/>
    <mergeCell ref="K326:K327"/>
    <mergeCell ref="L326:L327"/>
    <mergeCell ref="M317:M318"/>
    <mergeCell ref="N317:N318"/>
    <mergeCell ref="O317:O318"/>
    <mergeCell ref="P317:P318"/>
    <mergeCell ref="F317:F318"/>
    <mergeCell ref="G317:G318"/>
    <mergeCell ref="H317:H318"/>
    <mergeCell ref="I317:I318"/>
    <mergeCell ref="J317:J318"/>
    <mergeCell ref="K317:K318"/>
    <mergeCell ref="M304:M306"/>
    <mergeCell ref="N304:N306"/>
    <mergeCell ref="O304:O306"/>
    <mergeCell ref="P304:P306"/>
    <mergeCell ref="G304:G306"/>
    <mergeCell ref="H304:H306"/>
    <mergeCell ref="I304:I306"/>
    <mergeCell ref="J304:J306"/>
    <mergeCell ref="K304:K306"/>
    <mergeCell ref="L304:L306"/>
    <mergeCell ref="A323:A324"/>
    <mergeCell ref="B323:B324"/>
    <mergeCell ref="C323:C324"/>
    <mergeCell ref="D323:D324"/>
    <mergeCell ref="E323:E324"/>
    <mergeCell ref="G320:G321"/>
    <mergeCell ref="H320:H321"/>
    <mergeCell ref="I320:I321"/>
    <mergeCell ref="J320:J321"/>
    <mergeCell ref="K320:K321"/>
    <mergeCell ref="L320:L321"/>
    <mergeCell ref="A320:A321"/>
    <mergeCell ref="B320:B321"/>
    <mergeCell ref="C320:C321"/>
    <mergeCell ref="D320:D321"/>
    <mergeCell ref="E320:E321"/>
    <mergeCell ref="A317:A318"/>
    <mergeCell ref="B317:B318"/>
    <mergeCell ref="C317:C318"/>
    <mergeCell ref="D317:D318"/>
    <mergeCell ref="E317:E318"/>
    <mergeCell ref="A304:A306"/>
    <mergeCell ref="B304:B306"/>
    <mergeCell ref="C304:C306"/>
    <mergeCell ref="D304:D306"/>
    <mergeCell ref="E304:E306"/>
    <mergeCell ref="F304:F306"/>
    <mergeCell ref="L317:L318"/>
    <mergeCell ref="F299:F300"/>
    <mergeCell ref="L301:L302"/>
    <mergeCell ref="A295:A296"/>
    <mergeCell ref="M301:M302"/>
    <mergeCell ref="N301:N302"/>
    <mergeCell ref="O301:O302"/>
    <mergeCell ref="P301:P302"/>
    <mergeCell ref="F301:F302"/>
    <mergeCell ref="G301:G302"/>
    <mergeCell ref="H301:H302"/>
    <mergeCell ref="I301:I302"/>
    <mergeCell ref="J301:J302"/>
    <mergeCell ref="K301:K302"/>
    <mergeCell ref="M299:M300"/>
    <mergeCell ref="N299:N300"/>
    <mergeCell ref="O299:O300"/>
    <mergeCell ref="P299:P300"/>
    <mergeCell ref="M297:M298"/>
    <mergeCell ref="N297:N298"/>
    <mergeCell ref="O297:O298"/>
    <mergeCell ref="P297:P298"/>
    <mergeCell ref="F297:F298"/>
    <mergeCell ref="G297:G298"/>
    <mergeCell ref="H297:H298"/>
    <mergeCell ref="I297:I298"/>
    <mergeCell ref="J297:J298"/>
    <mergeCell ref="K297:K298"/>
    <mergeCell ref="A301:A302"/>
    <mergeCell ref="B301:B302"/>
    <mergeCell ref="C301:C302"/>
    <mergeCell ref="D301:D302"/>
    <mergeCell ref="E301:E302"/>
    <mergeCell ref="G299:G300"/>
    <mergeCell ref="H299:H300"/>
    <mergeCell ref="I299:I300"/>
    <mergeCell ref="J299:J300"/>
    <mergeCell ref="K299:K300"/>
    <mergeCell ref="L299:L300"/>
    <mergeCell ref="A299:A300"/>
    <mergeCell ref="B299:B300"/>
    <mergeCell ref="C299:C300"/>
    <mergeCell ref="D299:D300"/>
    <mergeCell ref="E299:E300"/>
    <mergeCell ref="A297:A298"/>
    <mergeCell ref="B297:B298"/>
    <mergeCell ref="C297:C298"/>
    <mergeCell ref="D297:D298"/>
    <mergeCell ref="E297:E298"/>
    <mergeCell ref="B295:B296"/>
    <mergeCell ref="C295:C296"/>
    <mergeCell ref="D295:D296"/>
    <mergeCell ref="E295:E296"/>
    <mergeCell ref="F295:F296"/>
    <mergeCell ref="L297:L298"/>
    <mergeCell ref="F288:F289"/>
    <mergeCell ref="L290:L291"/>
    <mergeCell ref="M290:M291"/>
    <mergeCell ref="N290:N291"/>
    <mergeCell ref="O290:O291"/>
    <mergeCell ref="P290:P291"/>
    <mergeCell ref="F290:F291"/>
    <mergeCell ref="G290:G291"/>
    <mergeCell ref="H290:H291"/>
    <mergeCell ref="I290:I291"/>
    <mergeCell ref="J290:J291"/>
    <mergeCell ref="K290:K291"/>
    <mergeCell ref="M288:M289"/>
    <mergeCell ref="N288:N289"/>
    <mergeCell ref="O288:O289"/>
    <mergeCell ref="P288:P289"/>
    <mergeCell ref="M295:M296"/>
    <mergeCell ref="N295:N296"/>
    <mergeCell ref="O295:O296"/>
    <mergeCell ref="P295:P296"/>
    <mergeCell ref="G295:G296"/>
    <mergeCell ref="H295:H296"/>
    <mergeCell ref="I295:I296"/>
    <mergeCell ref="J295:J296"/>
    <mergeCell ref="K295:K296"/>
    <mergeCell ref="L295:L296"/>
    <mergeCell ref="M286:M287"/>
    <mergeCell ref="N286:N287"/>
    <mergeCell ref="O286:O287"/>
    <mergeCell ref="P286:P287"/>
    <mergeCell ref="F286:F287"/>
    <mergeCell ref="G286:G287"/>
    <mergeCell ref="H286:H287"/>
    <mergeCell ref="I286:I287"/>
    <mergeCell ref="J286:J287"/>
    <mergeCell ref="K286:K287"/>
    <mergeCell ref="M284:M285"/>
    <mergeCell ref="N284:N285"/>
    <mergeCell ref="O284:O285"/>
    <mergeCell ref="P284:P285"/>
    <mergeCell ref="A290:A291"/>
    <mergeCell ref="B290:B291"/>
    <mergeCell ref="C290:C291"/>
    <mergeCell ref="D290:D291"/>
    <mergeCell ref="E290:E291"/>
    <mergeCell ref="G288:G289"/>
    <mergeCell ref="H288:H289"/>
    <mergeCell ref="I288:I289"/>
    <mergeCell ref="J288:J289"/>
    <mergeCell ref="K288:K289"/>
    <mergeCell ref="L288:L289"/>
    <mergeCell ref="A288:A289"/>
    <mergeCell ref="B288:B289"/>
    <mergeCell ref="C288:C289"/>
    <mergeCell ref="D288:D289"/>
    <mergeCell ref="E288:E289"/>
    <mergeCell ref="A286:A287"/>
    <mergeCell ref="B286:B287"/>
    <mergeCell ref="C286:C287"/>
    <mergeCell ref="D286:D287"/>
    <mergeCell ref="E286:E287"/>
    <mergeCell ref="G284:G285"/>
    <mergeCell ref="H284:H285"/>
    <mergeCell ref="I284:I285"/>
    <mergeCell ref="J284:J285"/>
    <mergeCell ref="K284:K285"/>
    <mergeCell ref="L284:L285"/>
    <mergeCell ref="A284:A285"/>
    <mergeCell ref="B284:B285"/>
    <mergeCell ref="C284:C285"/>
    <mergeCell ref="D284:D285"/>
    <mergeCell ref="E284:E285"/>
    <mergeCell ref="F284:F285"/>
    <mergeCell ref="L286:L287"/>
    <mergeCell ref="F280:F281"/>
    <mergeCell ref="L282:L283"/>
    <mergeCell ref="I280:I281"/>
    <mergeCell ref="J280:J281"/>
    <mergeCell ref="K280:K281"/>
    <mergeCell ref="L280:L281"/>
    <mergeCell ref="A280:A281"/>
    <mergeCell ref="B280:B281"/>
    <mergeCell ref="C280:C281"/>
    <mergeCell ref="D280:D281"/>
    <mergeCell ref="E280:E281"/>
    <mergeCell ref="A267:A268"/>
    <mergeCell ref="M282:M283"/>
    <mergeCell ref="N282:N283"/>
    <mergeCell ref="O282:O283"/>
    <mergeCell ref="P282:P283"/>
    <mergeCell ref="F282:F283"/>
    <mergeCell ref="G282:G283"/>
    <mergeCell ref="H282:H283"/>
    <mergeCell ref="I282:I283"/>
    <mergeCell ref="J282:J283"/>
    <mergeCell ref="K282:K283"/>
    <mergeCell ref="M280:M281"/>
    <mergeCell ref="N280:N281"/>
    <mergeCell ref="O280:O281"/>
    <mergeCell ref="P280:P281"/>
    <mergeCell ref="M276:M277"/>
    <mergeCell ref="N276:N277"/>
    <mergeCell ref="O276:O277"/>
    <mergeCell ref="P276:P277"/>
    <mergeCell ref="F276:F277"/>
    <mergeCell ref="G276:G277"/>
    <mergeCell ref="H276:H277"/>
    <mergeCell ref="I276:I277"/>
    <mergeCell ref="J276:J277"/>
    <mergeCell ref="K276:K277"/>
    <mergeCell ref="A282:A283"/>
    <mergeCell ref="B282:B283"/>
    <mergeCell ref="C282:C283"/>
    <mergeCell ref="D282:D283"/>
    <mergeCell ref="E282:E283"/>
    <mergeCell ref="G280:G281"/>
    <mergeCell ref="H280:H281"/>
    <mergeCell ref="A276:A277"/>
    <mergeCell ref="B276:B277"/>
    <mergeCell ref="C276:C277"/>
    <mergeCell ref="D276:D277"/>
    <mergeCell ref="E276:E277"/>
    <mergeCell ref="B267:B268"/>
    <mergeCell ref="C267:C268"/>
    <mergeCell ref="D267:D268"/>
    <mergeCell ref="E267:E268"/>
    <mergeCell ref="F267:F268"/>
    <mergeCell ref="L276:L277"/>
    <mergeCell ref="F263:F264"/>
    <mergeCell ref="L265:L266"/>
    <mergeCell ref="M265:M266"/>
    <mergeCell ref="N265:N266"/>
    <mergeCell ref="O265:O266"/>
    <mergeCell ref="P265:P266"/>
    <mergeCell ref="F265:F266"/>
    <mergeCell ref="G265:G266"/>
    <mergeCell ref="H265:H266"/>
    <mergeCell ref="I265:I266"/>
    <mergeCell ref="J265:J266"/>
    <mergeCell ref="K265:K266"/>
    <mergeCell ref="M263:M264"/>
    <mergeCell ref="N263:N264"/>
    <mergeCell ref="O263:O264"/>
    <mergeCell ref="P263:P264"/>
    <mergeCell ref="M267:M268"/>
    <mergeCell ref="N267:N268"/>
    <mergeCell ref="O267:O268"/>
    <mergeCell ref="P267:P268"/>
    <mergeCell ref="G267:G268"/>
    <mergeCell ref="H267:H268"/>
    <mergeCell ref="I267:I268"/>
    <mergeCell ref="J267:J268"/>
    <mergeCell ref="K267:K268"/>
    <mergeCell ref="L267:L268"/>
    <mergeCell ref="M261:M262"/>
    <mergeCell ref="N261:N262"/>
    <mergeCell ref="O261:O262"/>
    <mergeCell ref="P261:P262"/>
    <mergeCell ref="F261:F262"/>
    <mergeCell ref="G261:G262"/>
    <mergeCell ref="H261:H262"/>
    <mergeCell ref="I261:I262"/>
    <mergeCell ref="J261:J262"/>
    <mergeCell ref="K261:K262"/>
    <mergeCell ref="M259:M260"/>
    <mergeCell ref="N259:N260"/>
    <mergeCell ref="O259:O260"/>
    <mergeCell ref="P259:P260"/>
    <mergeCell ref="G259:G260"/>
    <mergeCell ref="H259:H260"/>
    <mergeCell ref="I259:I260"/>
    <mergeCell ref="J259:J260"/>
    <mergeCell ref="K259:K260"/>
    <mergeCell ref="L259:L260"/>
    <mergeCell ref="A265:A266"/>
    <mergeCell ref="B265:B266"/>
    <mergeCell ref="C265:C266"/>
    <mergeCell ref="D265:D266"/>
    <mergeCell ref="E265:E266"/>
    <mergeCell ref="G263:G264"/>
    <mergeCell ref="H263:H264"/>
    <mergeCell ref="I263:I264"/>
    <mergeCell ref="J263:J264"/>
    <mergeCell ref="K263:K264"/>
    <mergeCell ref="L263:L264"/>
    <mergeCell ref="A263:A264"/>
    <mergeCell ref="B263:B264"/>
    <mergeCell ref="C263:C264"/>
    <mergeCell ref="D263:D264"/>
    <mergeCell ref="E263:E264"/>
    <mergeCell ref="A261:A262"/>
    <mergeCell ref="B261:B262"/>
    <mergeCell ref="C261:C262"/>
    <mergeCell ref="D261:D262"/>
    <mergeCell ref="E261:E262"/>
    <mergeCell ref="A259:A260"/>
    <mergeCell ref="B259:B260"/>
    <mergeCell ref="C259:C260"/>
    <mergeCell ref="D259:D260"/>
    <mergeCell ref="E259:E260"/>
    <mergeCell ref="F259:F260"/>
    <mergeCell ref="L261:L262"/>
    <mergeCell ref="F252:F253"/>
    <mergeCell ref="L257:L258"/>
    <mergeCell ref="A247:A248"/>
    <mergeCell ref="M257:M258"/>
    <mergeCell ref="N257:N258"/>
    <mergeCell ref="O257:O258"/>
    <mergeCell ref="P257:P258"/>
    <mergeCell ref="F257:F258"/>
    <mergeCell ref="G257:G258"/>
    <mergeCell ref="H257:H258"/>
    <mergeCell ref="I257:I258"/>
    <mergeCell ref="J257:J258"/>
    <mergeCell ref="K257:K258"/>
    <mergeCell ref="M252:M253"/>
    <mergeCell ref="N252:N253"/>
    <mergeCell ref="O252:O253"/>
    <mergeCell ref="P252:P253"/>
    <mergeCell ref="M250:M251"/>
    <mergeCell ref="N250:N251"/>
    <mergeCell ref="O250:O251"/>
    <mergeCell ref="P250:P251"/>
    <mergeCell ref="F250:F251"/>
    <mergeCell ref="G250:G251"/>
    <mergeCell ref="H250:H251"/>
    <mergeCell ref="I250:I251"/>
    <mergeCell ref="J250:J251"/>
    <mergeCell ref="K250:K251"/>
    <mergeCell ref="A257:A258"/>
    <mergeCell ref="B257:B258"/>
    <mergeCell ref="C257:C258"/>
    <mergeCell ref="D257:D258"/>
    <mergeCell ref="E257:E258"/>
    <mergeCell ref="G252:G253"/>
    <mergeCell ref="H252:H253"/>
    <mergeCell ref="I252:I253"/>
    <mergeCell ref="J252:J253"/>
    <mergeCell ref="K252:K253"/>
    <mergeCell ref="L252:L253"/>
    <mergeCell ref="A252:A253"/>
    <mergeCell ref="B252:B253"/>
    <mergeCell ref="C252:C253"/>
    <mergeCell ref="D252:D253"/>
    <mergeCell ref="E252:E253"/>
    <mergeCell ref="A250:A251"/>
    <mergeCell ref="B250:B251"/>
    <mergeCell ref="C250:C251"/>
    <mergeCell ref="D250:D251"/>
    <mergeCell ref="E250:E251"/>
    <mergeCell ref="B247:B248"/>
    <mergeCell ref="C247:C248"/>
    <mergeCell ref="D247:D248"/>
    <mergeCell ref="E247:E248"/>
    <mergeCell ref="F247:F248"/>
    <mergeCell ref="L250:L251"/>
    <mergeCell ref="F243:F244"/>
    <mergeCell ref="L245:L246"/>
    <mergeCell ref="M245:M246"/>
    <mergeCell ref="N245:N246"/>
    <mergeCell ref="O245:O246"/>
    <mergeCell ref="P245:P246"/>
    <mergeCell ref="F245:F246"/>
    <mergeCell ref="G245:G246"/>
    <mergeCell ref="H245:H246"/>
    <mergeCell ref="I245:I246"/>
    <mergeCell ref="J245:J246"/>
    <mergeCell ref="K245:K246"/>
    <mergeCell ref="M243:M244"/>
    <mergeCell ref="N243:N244"/>
    <mergeCell ref="O243:O244"/>
    <mergeCell ref="P243:P244"/>
    <mergeCell ref="M247:M248"/>
    <mergeCell ref="N247:N248"/>
    <mergeCell ref="O247:O248"/>
    <mergeCell ref="P247:P248"/>
    <mergeCell ref="G247:G248"/>
    <mergeCell ref="H247:H248"/>
    <mergeCell ref="I247:I248"/>
    <mergeCell ref="J247:J248"/>
    <mergeCell ref="K247:K248"/>
    <mergeCell ref="L247:L248"/>
    <mergeCell ref="M241:M242"/>
    <mergeCell ref="N241:N242"/>
    <mergeCell ref="O241:O242"/>
    <mergeCell ref="P241:P242"/>
    <mergeCell ref="F241:F242"/>
    <mergeCell ref="G241:G242"/>
    <mergeCell ref="H241:H242"/>
    <mergeCell ref="I241:I242"/>
    <mergeCell ref="J241:J242"/>
    <mergeCell ref="K241:K242"/>
    <mergeCell ref="M237:M238"/>
    <mergeCell ref="N237:N238"/>
    <mergeCell ref="O237:O238"/>
    <mergeCell ref="P237:P238"/>
    <mergeCell ref="A245:A246"/>
    <mergeCell ref="B245:B246"/>
    <mergeCell ref="C245:C246"/>
    <mergeCell ref="D245:D246"/>
    <mergeCell ref="E245:E246"/>
    <mergeCell ref="G243:G244"/>
    <mergeCell ref="H243:H244"/>
    <mergeCell ref="I243:I244"/>
    <mergeCell ref="J243:J244"/>
    <mergeCell ref="K243:K244"/>
    <mergeCell ref="L243:L244"/>
    <mergeCell ref="A243:A244"/>
    <mergeCell ref="B243:B244"/>
    <mergeCell ref="C243:C244"/>
    <mergeCell ref="D243:D244"/>
    <mergeCell ref="E243:E244"/>
    <mergeCell ref="A241:A242"/>
    <mergeCell ref="B241:B242"/>
    <mergeCell ref="C241:C242"/>
    <mergeCell ref="D241:D242"/>
    <mergeCell ref="E241:E242"/>
    <mergeCell ref="G237:G238"/>
    <mergeCell ref="H237:H238"/>
    <mergeCell ref="I237:I238"/>
    <mergeCell ref="J237:J238"/>
    <mergeCell ref="K237:K238"/>
    <mergeCell ref="L237:L238"/>
    <mergeCell ref="A237:A238"/>
    <mergeCell ref="B237:B238"/>
    <mergeCell ref="C237:C238"/>
    <mergeCell ref="D237:D238"/>
    <mergeCell ref="E237:E238"/>
    <mergeCell ref="F237:F238"/>
    <mergeCell ref="L241:L242"/>
    <mergeCell ref="F231:F232"/>
    <mergeCell ref="L234:L235"/>
    <mergeCell ref="I231:I232"/>
    <mergeCell ref="J231:J232"/>
    <mergeCell ref="K231:K232"/>
    <mergeCell ref="L231:L232"/>
    <mergeCell ref="A231:A232"/>
    <mergeCell ref="B231:B232"/>
    <mergeCell ref="C231:C232"/>
    <mergeCell ref="D231:D232"/>
    <mergeCell ref="E231:E232"/>
    <mergeCell ref="A226:A227"/>
    <mergeCell ref="M234:M235"/>
    <mergeCell ref="N234:N235"/>
    <mergeCell ref="O234:O235"/>
    <mergeCell ref="P234:P235"/>
    <mergeCell ref="F234:F235"/>
    <mergeCell ref="G234:G235"/>
    <mergeCell ref="H234:H235"/>
    <mergeCell ref="I234:I235"/>
    <mergeCell ref="J234:J235"/>
    <mergeCell ref="K234:K235"/>
    <mergeCell ref="M231:M232"/>
    <mergeCell ref="N231:N232"/>
    <mergeCell ref="O231:O232"/>
    <mergeCell ref="P231:P232"/>
    <mergeCell ref="M229:M230"/>
    <mergeCell ref="N229:N230"/>
    <mergeCell ref="O229:O230"/>
    <mergeCell ref="P229:P230"/>
    <mergeCell ref="F229:F230"/>
    <mergeCell ref="G229:G230"/>
    <mergeCell ref="H229:H230"/>
    <mergeCell ref="I229:I230"/>
    <mergeCell ref="J229:J230"/>
    <mergeCell ref="K229:K230"/>
    <mergeCell ref="A234:A235"/>
    <mergeCell ref="B234:B235"/>
    <mergeCell ref="C234:C235"/>
    <mergeCell ref="D234:D235"/>
    <mergeCell ref="E234:E235"/>
    <mergeCell ref="G231:G232"/>
    <mergeCell ref="H231:H232"/>
    <mergeCell ref="A229:A230"/>
    <mergeCell ref="B229:B230"/>
    <mergeCell ref="C229:C230"/>
    <mergeCell ref="D229:D230"/>
    <mergeCell ref="E229:E230"/>
    <mergeCell ref="B226:B227"/>
    <mergeCell ref="C226:C227"/>
    <mergeCell ref="D226:D227"/>
    <mergeCell ref="E226:E227"/>
    <mergeCell ref="F226:F227"/>
    <mergeCell ref="L229:L230"/>
    <mergeCell ref="F222:F223"/>
    <mergeCell ref="L224:L225"/>
    <mergeCell ref="M224:M225"/>
    <mergeCell ref="N224:N225"/>
    <mergeCell ref="O224:O225"/>
    <mergeCell ref="P224:P225"/>
    <mergeCell ref="F224:F225"/>
    <mergeCell ref="G224:G225"/>
    <mergeCell ref="H224:H225"/>
    <mergeCell ref="I224:I225"/>
    <mergeCell ref="J224:J225"/>
    <mergeCell ref="K224:K225"/>
    <mergeCell ref="M222:M223"/>
    <mergeCell ref="N222:N223"/>
    <mergeCell ref="O222:O223"/>
    <mergeCell ref="P222:P223"/>
    <mergeCell ref="M226:M227"/>
    <mergeCell ref="N226:N227"/>
    <mergeCell ref="O226:O227"/>
    <mergeCell ref="P226:P227"/>
    <mergeCell ref="G226:G227"/>
    <mergeCell ref="H226:H227"/>
    <mergeCell ref="I226:I227"/>
    <mergeCell ref="J226:J227"/>
    <mergeCell ref="K226:K227"/>
    <mergeCell ref="L226:L227"/>
    <mergeCell ref="M219:M220"/>
    <mergeCell ref="N219:N220"/>
    <mergeCell ref="O219:O220"/>
    <mergeCell ref="P219:P220"/>
    <mergeCell ref="F219:F220"/>
    <mergeCell ref="G219:G220"/>
    <mergeCell ref="H219:H220"/>
    <mergeCell ref="I219:I220"/>
    <mergeCell ref="J219:J220"/>
    <mergeCell ref="K219:K220"/>
    <mergeCell ref="M216:M217"/>
    <mergeCell ref="N216:N217"/>
    <mergeCell ref="O216:O217"/>
    <mergeCell ref="P216:P217"/>
    <mergeCell ref="G216:G217"/>
    <mergeCell ref="H216:H217"/>
    <mergeCell ref="I216:I217"/>
    <mergeCell ref="J216:J217"/>
    <mergeCell ref="K216:K217"/>
    <mergeCell ref="L216:L217"/>
    <mergeCell ref="A224:A225"/>
    <mergeCell ref="B224:B225"/>
    <mergeCell ref="C224:C225"/>
    <mergeCell ref="D224:D225"/>
    <mergeCell ref="E224:E225"/>
    <mergeCell ref="G222:G223"/>
    <mergeCell ref="H222:H223"/>
    <mergeCell ref="I222:I223"/>
    <mergeCell ref="J222:J223"/>
    <mergeCell ref="K222:K223"/>
    <mergeCell ref="L222:L223"/>
    <mergeCell ref="A222:A223"/>
    <mergeCell ref="B222:B223"/>
    <mergeCell ref="C222:C223"/>
    <mergeCell ref="D222:D223"/>
    <mergeCell ref="E222:E223"/>
    <mergeCell ref="A219:A220"/>
    <mergeCell ref="B219:B220"/>
    <mergeCell ref="C219:C220"/>
    <mergeCell ref="D219:D220"/>
    <mergeCell ref="E219:E220"/>
    <mergeCell ref="A216:A217"/>
    <mergeCell ref="B216:B217"/>
    <mergeCell ref="C216:C217"/>
    <mergeCell ref="D216:D217"/>
    <mergeCell ref="E216:E217"/>
    <mergeCell ref="F216:F217"/>
    <mergeCell ref="L219:L220"/>
    <mergeCell ref="F209:F210"/>
    <mergeCell ref="L212:L213"/>
    <mergeCell ref="A201:A202"/>
    <mergeCell ref="M212:M213"/>
    <mergeCell ref="N212:N213"/>
    <mergeCell ref="O212:O213"/>
    <mergeCell ref="P212:P213"/>
    <mergeCell ref="F212:F213"/>
    <mergeCell ref="G212:G213"/>
    <mergeCell ref="H212:H213"/>
    <mergeCell ref="I212:I213"/>
    <mergeCell ref="J212:J213"/>
    <mergeCell ref="K212:K213"/>
    <mergeCell ref="M209:M210"/>
    <mergeCell ref="N209:N210"/>
    <mergeCell ref="O209:O210"/>
    <mergeCell ref="P209:P210"/>
    <mergeCell ref="M205:M206"/>
    <mergeCell ref="N205:N206"/>
    <mergeCell ref="O205:O206"/>
    <mergeCell ref="P205:P206"/>
    <mergeCell ref="F205:F206"/>
    <mergeCell ref="G205:G206"/>
    <mergeCell ref="H205:H206"/>
    <mergeCell ref="I205:I206"/>
    <mergeCell ref="J205:J206"/>
    <mergeCell ref="K205:K206"/>
    <mergeCell ref="A212:A213"/>
    <mergeCell ref="B212:B213"/>
    <mergeCell ref="C212:C213"/>
    <mergeCell ref="D212:D213"/>
    <mergeCell ref="E212:E213"/>
    <mergeCell ref="G209:G210"/>
    <mergeCell ref="H209:H210"/>
    <mergeCell ref="I209:I210"/>
    <mergeCell ref="J209:J210"/>
    <mergeCell ref="K209:K210"/>
    <mergeCell ref="L209:L210"/>
    <mergeCell ref="A209:A210"/>
    <mergeCell ref="B209:B210"/>
    <mergeCell ref="C209:C210"/>
    <mergeCell ref="D209:D210"/>
    <mergeCell ref="E209:E210"/>
    <mergeCell ref="A205:A206"/>
    <mergeCell ref="B205:B206"/>
    <mergeCell ref="C205:C206"/>
    <mergeCell ref="D205:D206"/>
    <mergeCell ref="E205:E206"/>
    <mergeCell ref="B201:B202"/>
    <mergeCell ref="C201:C202"/>
    <mergeCell ref="D201:D202"/>
    <mergeCell ref="E201:E202"/>
    <mergeCell ref="F201:F202"/>
    <mergeCell ref="L205:L206"/>
    <mergeCell ref="F193:F195"/>
    <mergeCell ref="L197:L198"/>
    <mergeCell ref="M197:M198"/>
    <mergeCell ref="N197:N198"/>
    <mergeCell ref="O197:O198"/>
    <mergeCell ref="P197:P198"/>
    <mergeCell ref="F197:F198"/>
    <mergeCell ref="G197:G198"/>
    <mergeCell ref="H197:H198"/>
    <mergeCell ref="I197:I198"/>
    <mergeCell ref="J197:J198"/>
    <mergeCell ref="K197:K198"/>
    <mergeCell ref="M193:M195"/>
    <mergeCell ref="N193:N195"/>
    <mergeCell ref="O193:O195"/>
    <mergeCell ref="P193:P195"/>
    <mergeCell ref="M201:M202"/>
    <mergeCell ref="N201:N202"/>
    <mergeCell ref="O201:O202"/>
    <mergeCell ref="P201:P202"/>
    <mergeCell ref="G201:G202"/>
    <mergeCell ref="H201:H202"/>
    <mergeCell ref="I201:I202"/>
    <mergeCell ref="J201:J202"/>
    <mergeCell ref="K201:K202"/>
    <mergeCell ref="L201:L202"/>
    <mergeCell ref="M191:M192"/>
    <mergeCell ref="N191:N192"/>
    <mergeCell ref="O191:O192"/>
    <mergeCell ref="P191:P192"/>
    <mergeCell ref="F191:F192"/>
    <mergeCell ref="G191:G192"/>
    <mergeCell ref="H191:H192"/>
    <mergeCell ref="I191:I192"/>
    <mergeCell ref="J191:J192"/>
    <mergeCell ref="K191:K192"/>
    <mergeCell ref="M188:M189"/>
    <mergeCell ref="N188:N189"/>
    <mergeCell ref="O188:O189"/>
    <mergeCell ref="P188:P189"/>
    <mergeCell ref="A197:A198"/>
    <mergeCell ref="B197:B198"/>
    <mergeCell ref="C197:C198"/>
    <mergeCell ref="D197:D198"/>
    <mergeCell ref="E197:E198"/>
    <mergeCell ref="G193:G195"/>
    <mergeCell ref="H193:H195"/>
    <mergeCell ref="I193:I195"/>
    <mergeCell ref="J193:J195"/>
    <mergeCell ref="K193:K195"/>
    <mergeCell ref="L193:L195"/>
    <mergeCell ref="A193:A195"/>
    <mergeCell ref="B193:B195"/>
    <mergeCell ref="C193:C195"/>
    <mergeCell ref="D193:D195"/>
    <mergeCell ref="E193:E195"/>
    <mergeCell ref="A191:A192"/>
    <mergeCell ref="B191:B192"/>
    <mergeCell ref="C191:C192"/>
    <mergeCell ref="D191:D192"/>
    <mergeCell ref="E191:E192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C188:C189"/>
    <mergeCell ref="D188:D189"/>
    <mergeCell ref="E188:E189"/>
    <mergeCell ref="F188:F189"/>
    <mergeCell ref="L191:L192"/>
    <mergeCell ref="F184:F185"/>
    <mergeCell ref="L186:L187"/>
    <mergeCell ref="I184:I185"/>
    <mergeCell ref="J184:J185"/>
    <mergeCell ref="K184:K185"/>
    <mergeCell ref="L184:L185"/>
    <mergeCell ref="A184:A185"/>
    <mergeCell ref="B184:B185"/>
    <mergeCell ref="C184:C185"/>
    <mergeCell ref="D184:D185"/>
    <mergeCell ref="E184:E185"/>
    <mergeCell ref="A178:A179"/>
    <mergeCell ref="M186:M187"/>
    <mergeCell ref="N186:N187"/>
    <mergeCell ref="O186:O187"/>
    <mergeCell ref="P186:P187"/>
    <mergeCell ref="F186:F187"/>
    <mergeCell ref="G186:G187"/>
    <mergeCell ref="H186:H187"/>
    <mergeCell ref="I186:I187"/>
    <mergeCell ref="J186:J187"/>
    <mergeCell ref="K186:K187"/>
    <mergeCell ref="M184:M185"/>
    <mergeCell ref="N184:N185"/>
    <mergeCell ref="O184:O185"/>
    <mergeCell ref="P184:P185"/>
    <mergeCell ref="M180:M182"/>
    <mergeCell ref="N180:N182"/>
    <mergeCell ref="O180:O182"/>
    <mergeCell ref="P180:P182"/>
    <mergeCell ref="F180:F182"/>
    <mergeCell ref="G180:G182"/>
    <mergeCell ref="H180:H182"/>
    <mergeCell ref="I180:I182"/>
    <mergeCell ref="J180:J182"/>
    <mergeCell ref="K180:K182"/>
    <mergeCell ref="A186:A187"/>
    <mergeCell ref="B186:B187"/>
    <mergeCell ref="C186:C187"/>
    <mergeCell ref="D186:D187"/>
    <mergeCell ref="E186:E187"/>
    <mergeCell ref="G184:G185"/>
    <mergeCell ref="H184:H185"/>
    <mergeCell ref="A180:A182"/>
    <mergeCell ref="B180:B182"/>
    <mergeCell ref="C180:C182"/>
    <mergeCell ref="D180:D182"/>
    <mergeCell ref="E180:E182"/>
    <mergeCell ref="B178:B179"/>
    <mergeCell ref="C178:C179"/>
    <mergeCell ref="D178:D179"/>
    <mergeCell ref="E178:E179"/>
    <mergeCell ref="F178:F179"/>
    <mergeCell ref="L180:L182"/>
    <mergeCell ref="F174:F175"/>
    <mergeCell ref="L176:L177"/>
    <mergeCell ref="M176:M177"/>
    <mergeCell ref="N176:N177"/>
    <mergeCell ref="O176:O177"/>
    <mergeCell ref="P176:P177"/>
    <mergeCell ref="F176:F177"/>
    <mergeCell ref="G176:G177"/>
    <mergeCell ref="H176:H177"/>
    <mergeCell ref="I176:I177"/>
    <mergeCell ref="J176:J177"/>
    <mergeCell ref="K176:K177"/>
    <mergeCell ref="M174:M175"/>
    <mergeCell ref="N174:N175"/>
    <mergeCell ref="O174:O175"/>
    <mergeCell ref="P174:P175"/>
    <mergeCell ref="M178:M179"/>
    <mergeCell ref="N178:N179"/>
    <mergeCell ref="O178:O179"/>
    <mergeCell ref="P178:P179"/>
    <mergeCell ref="G178:G179"/>
    <mergeCell ref="H178:H179"/>
    <mergeCell ref="I178:I179"/>
    <mergeCell ref="J178:J179"/>
    <mergeCell ref="K178:K179"/>
    <mergeCell ref="L178:L179"/>
    <mergeCell ref="M169:M170"/>
    <mergeCell ref="N169:N170"/>
    <mergeCell ref="O169:O170"/>
    <mergeCell ref="P169:P170"/>
    <mergeCell ref="F169:F170"/>
    <mergeCell ref="G169:G170"/>
    <mergeCell ref="H169:H170"/>
    <mergeCell ref="I169:I170"/>
    <mergeCell ref="J169:J170"/>
    <mergeCell ref="K169:K170"/>
    <mergeCell ref="M165:M166"/>
    <mergeCell ref="N165:N166"/>
    <mergeCell ref="O165:O166"/>
    <mergeCell ref="P165:P166"/>
    <mergeCell ref="G165:G166"/>
    <mergeCell ref="H165:H166"/>
    <mergeCell ref="I165:I166"/>
    <mergeCell ref="J165:J166"/>
    <mergeCell ref="K165:K166"/>
    <mergeCell ref="L165:L166"/>
    <mergeCell ref="A176:A177"/>
    <mergeCell ref="B176:B177"/>
    <mergeCell ref="C176:C177"/>
    <mergeCell ref="D176:D177"/>
    <mergeCell ref="E176:E177"/>
    <mergeCell ref="G174:G175"/>
    <mergeCell ref="H174:H175"/>
    <mergeCell ref="I174:I175"/>
    <mergeCell ref="J174:J175"/>
    <mergeCell ref="K174:K175"/>
    <mergeCell ref="L174:L175"/>
    <mergeCell ref="A174:A175"/>
    <mergeCell ref="B174:B175"/>
    <mergeCell ref="C174:C175"/>
    <mergeCell ref="D174:D175"/>
    <mergeCell ref="E174:E175"/>
    <mergeCell ref="A169:A170"/>
    <mergeCell ref="B169:B170"/>
    <mergeCell ref="C169:C170"/>
    <mergeCell ref="D169:D170"/>
    <mergeCell ref="E169:E170"/>
    <mergeCell ref="A165:A166"/>
    <mergeCell ref="B165:B166"/>
    <mergeCell ref="C165:C166"/>
    <mergeCell ref="D165:D166"/>
    <mergeCell ref="E165:E166"/>
    <mergeCell ref="F165:F166"/>
    <mergeCell ref="L169:L170"/>
    <mergeCell ref="F161:F162"/>
    <mergeCell ref="L163:L164"/>
    <mergeCell ref="A157:A158"/>
    <mergeCell ref="M163:M164"/>
    <mergeCell ref="N163:N164"/>
    <mergeCell ref="O163:O164"/>
    <mergeCell ref="P163:P164"/>
    <mergeCell ref="F163:F164"/>
    <mergeCell ref="G163:G164"/>
    <mergeCell ref="H163:H164"/>
    <mergeCell ref="I163:I164"/>
    <mergeCell ref="J163:J164"/>
    <mergeCell ref="K163:K164"/>
    <mergeCell ref="M161:M162"/>
    <mergeCell ref="N161:N162"/>
    <mergeCell ref="O161:O162"/>
    <mergeCell ref="P161:P162"/>
    <mergeCell ref="M159:M160"/>
    <mergeCell ref="N159:N160"/>
    <mergeCell ref="O159:O160"/>
    <mergeCell ref="P159:P160"/>
    <mergeCell ref="F159:F160"/>
    <mergeCell ref="G159:G160"/>
    <mergeCell ref="H159:H160"/>
    <mergeCell ref="I159:I160"/>
    <mergeCell ref="J159:J160"/>
    <mergeCell ref="K159:K160"/>
    <mergeCell ref="A163:A164"/>
    <mergeCell ref="B163:B164"/>
    <mergeCell ref="C163:C164"/>
    <mergeCell ref="D163:D164"/>
    <mergeCell ref="E163:E164"/>
    <mergeCell ref="G161:G162"/>
    <mergeCell ref="H161:H162"/>
    <mergeCell ref="I161:I162"/>
    <mergeCell ref="J161:J162"/>
    <mergeCell ref="K161:K162"/>
    <mergeCell ref="L161:L162"/>
    <mergeCell ref="A161:A162"/>
    <mergeCell ref="B161:B162"/>
    <mergeCell ref="C161:C162"/>
    <mergeCell ref="D161:D162"/>
    <mergeCell ref="E161:E162"/>
    <mergeCell ref="A159:A160"/>
    <mergeCell ref="B159:B160"/>
    <mergeCell ref="C159:C160"/>
    <mergeCell ref="D159:D160"/>
    <mergeCell ref="E159:E160"/>
    <mergeCell ref="B157:B158"/>
    <mergeCell ref="C157:C158"/>
    <mergeCell ref="D157:D158"/>
    <mergeCell ref="E157:E158"/>
    <mergeCell ref="F157:F158"/>
    <mergeCell ref="L159:L160"/>
    <mergeCell ref="F146:F147"/>
    <mergeCell ref="L155:L156"/>
    <mergeCell ref="M155:M156"/>
    <mergeCell ref="N155:N156"/>
    <mergeCell ref="O155:O156"/>
    <mergeCell ref="P155:P156"/>
    <mergeCell ref="F155:F156"/>
    <mergeCell ref="G155:G156"/>
    <mergeCell ref="H155:H156"/>
    <mergeCell ref="I155:I156"/>
    <mergeCell ref="J155:J156"/>
    <mergeCell ref="K155:K156"/>
    <mergeCell ref="M146:M147"/>
    <mergeCell ref="N146:N147"/>
    <mergeCell ref="O146:O147"/>
    <mergeCell ref="P146:P147"/>
    <mergeCell ref="M157:M158"/>
    <mergeCell ref="N157:N158"/>
    <mergeCell ref="O157:O158"/>
    <mergeCell ref="P157:P158"/>
    <mergeCell ref="G157:G158"/>
    <mergeCell ref="H157:H158"/>
    <mergeCell ref="I157:I158"/>
    <mergeCell ref="J157:J158"/>
    <mergeCell ref="K157:K158"/>
    <mergeCell ref="L157:L158"/>
    <mergeCell ref="M142:M145"/>
    <mergeCell ref="N142:N145"/>
    <mergeCell ref="O142:O145"/>
    <mergeCell ref="P142:P145"/>
    <mergeCell ref="F142:F145"/>
    <mergeCell ref="G142:G145"/>
    <mergeCell ref="H142:H145"/>
    <mergeCell ref="I142:I145"/>
    <mergeCell ref="J142:J145"/>
    <mergeCell ref="K142:K145"/>
    <mergeCell ref="M139:M141"/>
    <mergeCell ref="N139:N141"/>
    <mergeCell ref="O139:O141"/>
    <mergeCell ref="P139:P141"/>
    <mergeCell ref="A155:A156"/>
    <mergeCell ref="B155:B156"/>
    <mergeCell ref="C155:C156"/>
    <mergeCell ref="D155:D156"/>
    <mergeCell ref="E155:E156"/>
    <mergeCell ref="G146:G147"/>
    <mergeCell ref="H146:H147"/>
    <mergeCell ref="I146:I147"/>
    <mergeCell ref="J146:J147"/>
    <mergeCell ref="K146:K147"/>
    <mergeCell ref="L146:L147"/>
    <mergeCell ref="A146:A147"/>
    <mergeCell ref="B146:B147"/>
    <mergeCell ref="C146:C147"/>
    <mergeCell ref="D146:D147"/>
    <mergeCell ref="E146:E147"/>
    <mergeCell ref="A142:A145"/>
    <mergeCell ref="B142:B145"/>
    <mergeCell ref="C142:C145"/>
    <mergeCell ref="D142:D145"/>
    <mergeCell ref="E142:E145"/>
    <mergeCell ref="G139:G141"/>
    <mergeCell ref="H139:H141"/>
    <mergeCell ref="I139:I141"/>
    <mergeCell ref="J139:J141"/>
    <mergeCell ref="K139:K141"/>
    <mergeCell ref="L139:L141"/>
    <mergeCell ref="A139:A141"/>
    <mergeCell ref="B139:B141"/>
    <mergeCell ref="C139:C141"/>
    <mergeCell ref="D139:D141"/>
    <mergeCell ref="E139:E141"/>
    <mergeCell ref="F139:F141"/>
    <mergeCell ref="L142:L145"/>
    <mergeCell ref="F133:F134"/>
    <mergeCell ref="L135:L138"/>
    <mergeCell ref="I133:I134"/>
    <mergeCell ref="J133:J134"/>
    <mergeCell ref="K133:K134"/>
    <mergeCell ref="L133:L134"/>
    <mergeCell ref="A133:A134"/>
    <mergeCell ref="B133:B134"/>
    <mergeCell ref="C133:C134"/>
    <mergeCell ref="D133:D134"/>
    <mergeCell ref="E133:E134"/>
    <mergeCell ref="A128:A129"/>
    <mergeCell ref="M135:M138"/>
    <mergeCell ref="N135:N138"/>
    <mergeCell ref="O135:O138"/>
    <mergeCell ref="P135:P138"/>
    <mergeCell ref="F135:F138"/>
    <mergeCell ref="G135:G138"/>
    <mergeCell ref="H135:H138"/>
    <mergeCell ref="I135:I138"/>
    <mergeCell ref="J135:J138"/>
    <mergeCell ref="K135:K138"/>
    <mergeCell ref="M133:M134"/>
    <mergeCell ref="N133:N134"/>
    <mergeCell ref="O133:O134"/>
    <mergeCell ref="P133:P134"/>
    <mergeCell ref="M130:M132"/>
    <mergeCell ref="N130:N132"/>
    <mergeCell ref="O130:O132"/>
    <mergeCell ref="P130:P132"/>
    <mergeCell ref="F130:F132"/>
    <mergeCell ref="G130:G132"/>
    <mergeCell ref="H130:H132"/>
    <mergeCell ref="I130:I132"/>
    <mergeCell ref="J130:J132"/>
    <mergeCell ref="K130:K132"/>
    <mergeCell ref="A135:A138"/>
    <mergeCell ref="B135:B138"/>
    <mergeCell ref="C135:C138"/>
    <mergeCell ref="D135:D138"/>
    <mergeCell ref="E135:E138"/>
    <mergeCell ref="G133:G134"/>
    <mergeCell ref="H133:H134"/>
    <mergeCell ref="A130:A132"/>
    <mergeCell ref="B130:B132"/>
    <mergeCell ref="C130:C132"/>
    <mergeCell ref="D130:D132"/>
    <mergeCell ref="E130:E132"/>
    <mergeCell ref="B128:B129"/>
    <mergeCell ref="C128:C129"/>
    <mergeCell ref="D128:D129"/>
    <mergeCell ref="E128:E129"/>
    <mergeCell ref="F128:F129"/>
    <mergeCell ref="L130:L132"/>
    <mergeCell ref="F124:F125"/>
    <mergeCell ref="L126:L127"/>
    <mergeCell ref="M126:M127"/>
    <mergeCell ref="N126:N127"/>
    <mergeCell ref="O126:O127"/>
    <mergeCell ref="P126:P127"/>
    <mergeCell ref="F126:F127"/>
    <mergeCell ref="G126:G127"/>
    <mergeCell ref="H126:H127"/>
    <mergeCell ref="I126:I127"/>
    <mergeCell ref="J126:J127"/>
    <mergeCell ref="K126:K127"/>
    <mergeCell ref="M124:M125"/>
    <mergeCell ref="N124:N125"/>
    <mergeCell ref="O124:O125"/>
    <mergeCell ref="P124:P125"/>
    <mergeCell ref="M128:M129"/>
    <mergeCell ref="N128:N129"/>
    <mergeCell ref="O128:O129"/>
    <mergeCell ref="P128:P129"/>
    <mergeCell ref="G128:G129"/>
    <mergeCell ref="H128:H129"/>
    <mergeCell ref="I128:I129"/>
    <mergeCell ref="J128:J129"/>
    <mergeCell ref="K128:K129"/>
    <mergeCell ref="L128:L129"/>
    <mergeCell ref="M122:M123"/>
    <mergeCell ref="N122:N123"/>
    <mergeCell ref="O122:O123"/>
    <mergeCell ref="P122:P123"/>
    <mergeCell ref="F122:F123"/>
    <mergeCell ref="G122:G123"/>
    <mergeCell ref="H122:H123"/>
    <mergeCell ref="I122:I123"/>
    <mergeCell ref="J122:J123"/>
    <mergeCell ref="K122:K123"/>
    <mergeCell ref="M118:M120"/>
    <mergeCell ref="N118:N120"/>
    <mergeCell ref="O118:O120"/>
    <mergeCell ref="P118:P120"/>
    <mergeCell ref="G118:G120"/>
    <mergeCell ref="H118:H120"/>
    <mergeCell ref="I118:I120"/>
    <mergeCell ref="J118:J120"/>
    <mergeCell ref="K118:K120"/>
    <mergeCell ref="L118:L120"/>
    <mergeCell ref="A126:A127"/>
    <mergeCell ref="B126:B127"/>
    <mergeCell ref="C126:C127"/>
    <mergeCell ref="D126:D127"/>
    <mergeCell ref="E126:E127"/>
    <mergeCell ref="G124:G125"/>
    <mergeCell ref="H124:H125"/>
    <mergeCell ref="I124:I125"/>
    <mergeCell ref="J124:J125"/>
    <mergeCell ref="K124:K125"/>
    <mergeCell ref="L124:L125"/>
    <mergeCell ref="A124:A125"/>
    <mergeCell ref="B124:B125"/>
    <mergeCell ref="C124:C125"/>
    <mergeCell ref="D124:D125"/>
    <mergeCell ref="E124:E125"/>
    <mergeCell ref="A122:A123"/>
    <mergeCell ref="B122:B123"/>
    <mergeCell ref="C122:C123"/>
    <mergeCell ref="D122:D123"/>
    <mergeCell ref="E122:E123"/>
    <mergeCell ref="A118:A120"/>
    <mergeCell ref="B118:B120"/>
    <mergeCell ref="C118:C120"/>
    <mergeCell ref="D118:D120"/>
    <mergeCell ref="E118:E120"/>
    <mergeCell ref="F118:F120"/>
    <mergeCell ref="L122:L123"/>
    <mergeCell ref="F114:F115"/>
    <mergeCell ref="L116:L117"/>
    <mergeCell ref="A108:A109"/>
    <mergeCell ref="M116:M117"/>
    <mergeCell ref="N116:N117"/>
    <mergeCell ref="O116:O117"/>
    <mergeCell ref="P116:P117"/>
    <mergeCell ref="F116:F117"/>
    <mergeCell ref="G116:G117"/>
    <mergeCell ref="H116:H117"/>
    <mergeCell ref="I116:I117"/>
    <mergeCell ref="J116:J117"/>
    <mergeCell ref="K116:K117"/>
    <mergeCell ref="M114:M115"/>
    <mergeCell ref="N114:N115"/>
    <mergeCell ref="O114:O115"/>
    <mergeCell ref="P114:P115"/>
    <mergeCell ref="M112:M113"/>
    <mergeCell ref="N112:N113"/>
    <mergeCell ref="O112:O113"/>
    <mergeCell ref="P112:P113"/>
    <mergeCell ref="F112:F113"/>
    <mergeCell ref="G112:G113"/>
    <mergeCell ref="H112:H113"/>
    <mergeCell ref="I112:I113"/>
    <mergeCell ref="J112:J113"/>
    <mergeCell ref="K112:K113"/>
    <mergeCell ref="A116:A117"/>
    <mergeCell ref="B116:B117"/>
    <mergeCell ref="C116:C117"/>
    <mergeCell ref="D116:D117"/>
    <mergeCell ref="E116:E117"/>
    <mergeCell ref="G114:G115"/>
    <mergeCell ref="H114:H115"/>
    <mergeCell ref="I114:I115"/>
    <mergeCell ref="J114:J115"/>
    <mergeCell ref="K114:K115"/>
    <mergeCell ref="L114:L115"/>
    <mergeCell ref="A114:A115"/>
    <mergeCell ref="B114:B115"/>
    <mergeCell ref="C114:C115"/>
    <mergeCell ref="D114:D115"/>
    <mergeCell ref="E114:E115"/>
    <mergeCell ref="A112:A113"/>
    <mergeCell ref="B112:B113"/>
    <mergeCell ref="C112:C113"/>
    <mergeCell ref="D112:D113"/>
    <mergeCell ref="E112:E113"/>
    <mergeCell ref="B108:B109"/>
    <mergeCell ref="C108:C109"/>
    <mergeCell ref="D108:D109"/>
    <mergeCell ref="E108:E109"/>
    <mergeCell ref="F108:F109"/>
    <mergeCell ref="L112:L113"/>
    <mergeCell ref="F99:F100"/>
    <mergeCell ref="L106:L107"/>
    <mergeCell ref="M106:M107"/>
    <mergeCell ref="N106:N107"/>
    <mergeCell ref="O106:O107"/>
    <mergeCell ref="P106:P107"/>
    <mergeCell ref="F106:F107"/>
    <mergeCell ref="G106:G107"/>
    <mergeCell ref="H106:H107"/>
    <mergeCell ref="I106:I107"/>
    <mergeCell ref="J106:J107"/>
    <mergeCell ref="K106:K107"/>
    <mergeCell ref="M99:M100"/>
    <mergeCell ref="N99:N100"/>
    <mergeCell ref="O99:O100"/>
    <mergeCell ref="P99:P100"/>
    <mergeCell ref="M108:M109"/>
    <mergeCell ref="N108:N109"/>
    <mergeCell ref="O108:O109"/>
    <mergeCell ref="P108:P109"/>
    <mergeCell ref="G108:G109"/>
    <mergeCell ref="H108:H109"/>
    <mergeCell ref="I108:I109"/>
    <mergeCell ref="J108:J109"/>
    <mergeCell ref="K108:K109"/>
    <mergeCell ref="L108:L109"/>
    <mergeCell ref="M96:M97"/>
    <mergeCell ref="N96:N97"/>
    <mergeCell ref="O96:O97"/>
    <mergeCell ref="P96:P97"/>
    <mergeCell ref="F96:F97"/>
    <mergeCell ref="G96:G97"/>
    <mergeCell ref="H96:H97"/>
    <mergeCell ref="I96:I97"/>
    <mergeCell ref="J96:J97"/>
    <mergeCell ref="K96:K97"/>
    <mergeCell ref="M93:M94"/>
    <mergeCell ref="N93:N94"/>
    <mergeCell ref="O93:O94"/>
    <mergeCell ref="P93:P94"/>
    <mergeCell ref="A106:A107"/>
    <mergeCell ref="B106:B107"/>
    <mergeCell ref="C106:C107"/>
    <mergeCell ref="D106:D107"/>
    <mergeCell ref="E106:E107"/>
    <mergeCell ref="G99:G100"/>
    <mergeCell ref="H99:H100"/>
    <mergeCell ref="I99:I100"/>
    <mergeCell ref="J99:J100"/>
    <mergeCell ref="K99:K100"/>
    <mergeCell ref="L99:L100"/>
    <mergeCell ref="A99:A100"/>
    <mergeCell ref="B99:B100"/>
    <mergeCell ref="C99:C100"/>
    <mergeCell ref="D99:D100"/>
    <mergeCell ref="E99:E100"/>
    <mergeCell ref="A96:A97"/>
    <mergeCell ref="B96:B97"/>
    <mergeCell ref="C96:C97"/>
    <mergeCell ref="D96:D97"/>
    <mergeCell ref="E96:E97"/>
    <mergeCell ref="G93:G94"/>
    <mergeCell ref="H93:H94"/>
    <mergeCell ref="I93:I94"/>
    <mergeCell ref="J93:J94"/>
    <mergeCell ref="K93:K94"/>
    <mergeCell ref="L93:L94"/>
    <mergeCell ref="A93:A94"/>
    <mergeCell ref="B93:B94"/>
    <mergeCell ref="C93:C94"/>
    <mergeCell ref="D93:D94"/>
    <mergeCell ref="E93:E94"/>
    <mergeCell ref="F93:F94"/>
    <mergeCell ref="L96:L97"/>
    <mergeCell ref="F88:F89"/>
    <mergeCell ref="L91:L92"/>
    <mergeCell ref="I88:I89"/>
    <mergeCell ref="J88:J89"/>
    <mergeCell ref="K88:K89"/>
    <mergeCell ref="L88:L89"/>
    <mergeCell ref="A88:A89"/>
    <mergeCell ref="B88:B89"/>
    <mergeCell ref="C88:C89"/>
    <mergeCell ref="D88:D89"/>
    <mergeCell ref="E88:E89"/>
    <mergeCell ref="A83:A84"/>
    <mergeCell ref="M91:M92"/>
    <mergeCell ref="N91:N92"/>
    <mergeCell ref="O91:O92"/>
    <mergeCell ref="P91:P92"/>
    <mergeCell ref="F91:F92"/>
    <mergeCell ref="G91:G92"/>
    <mergeCell ref="H91:H92"/>
    <mergeCell ref="I91:I92"/>
    <mergeCell ref="J91:J92"/>
    <mergeCell ref="K91:K92"/>
    <mergeCell ref="M88:M89"/>
    <mergeCell ref="N88:N89"/>
    <mergeCell ref="O88:O89"/>
    <mergeCell ref="P88:P89"/>
    <mergeCell ref="M86:M87"/>
    <mergeCell ref="N86:N87"/>
    <mergeCell ref="O86:O87"/>
    <mergeCell ref="P86:P87"/>
    <mergeCell ref="F86:F87"/>
    <mergeCell ref="G86:G87"/>
    <mergeCell ref="H86:H87"/>
    <mergeCell ref="I86:I87"/>
    <mergeCell ref="J86:J87"/>
    <mergeCell ref="K86:K87"/>
    <mergeCell ref="A91:A92"/>
    <mergeCell ref="B91:B92"/>
    <mergeCell ref="C91:C92"/>
    <mergeCell ref="D91:D92"/>
    <mergeCell ref="E91:E92"/>
    <mergeCell ref="G88:G89"/>
    <mergeCell ref="H88:H89"/>
    <mergeCell ref="A86:A87"/>
    <mergeCell ref="B86:B87"/>
    <mergeCell ref="C86:C87"/>
    <mergeCell ref="D86:D87"/>
    <mergeCell ref="E86:E87"/>
    <mergeCell ref="B83:B84"/>
    <mergeCell ref="C83:C84"/>
    <mergeCell ref="D83:D84"/>
    <mergeCell ref="E83:E84"/>
    <mergeCell ref="F83:F84"/>
    <mergeCell ref="L86:L87"/>
    <mergeCell ref="F78:F79"/>
    <mergeCell ref="L80:L81"/>
    <mergeCell ref="M80:M81"/>
    <mergeCell ref="N80:N81"/>
    <mergeCell ref="O80:O81"/>
    <mergeCell ref="P80:P81"/>
    <mergeCell ref="F80:F81"/>
    <mergeCell ref="G80:G81"/>
    <mergeCell ref="H80:H81"/>
    <mergeCell ref="I80:I81"/>
    <mergeCell ref="J80:J81"/>
    <mergeCell ref="K80:K81"/>
    <mergeCell ref="M78:M79"/>
    <mergeCell ref="N78:N79"/>
    <mergeCell ref="O78:O79"/>
    <mergeCell ref="P78:P79"/>
    <mergeCell ref="M83:M84"/>
    <mergeCell ref="N83:N84"/>
    <mergeCell ref="O83:O84"/>
    <mergeCell ref="P83:P84"/>
    <mergeCell ref="G83:G84"/>
    <mergeCell ref="H83:H84"/>
    <mergeCell ref="I83:I84"/>
    <mergeCell ref="J83:J84"/>
    <mergeCell ref="K83:K84"/>
    <mergeCell ref="L83:L84"/>
    <mergeCell ref="M76:M77"/>
    <mergeCell ref="N76:N77"/>
    <mergeCell ref="O76:O77"/>
    <mergeCell ref="P76:P77"/>
    <mergeCell ref="F76:F77"/>
    <mergeCell ref="G76:G77"/>
    <mergeCell ref="H76:H77"/>
    <mergeCell ref="I76:I77"/>
    <mergeCell ref="J76:J77"/>
    <mergeCell ref="K76:K77"/>
    <mergeCell ref="M74:M75"/>
    <mergeCell ref="N74:N75"/>
    <mergeCell ref="O74:O75"/>
    <mergeCell ref="P74:P75"/>
    <mergeCell ref="G74:G75"/>
    <mergeCell ref="H74:H75"/>
    <mergeCell ref="I74:I75"/>
    <mergeCell ref="J74:J75"/>
    <mergeCell ref="K74:K75"/>
    <mergeCell ref="L74:L75"/>
    <mergeCell ref="A80:A81"/>
    <mergeCell ref="B80:B81"/>
    <mergeCell ref="C80:C81"/>
    <mergeCell ref="D80:D81"/>
    <mergeCell ref="E80:E81"/>
    <mergeCell ref="G78:G79"/>
    <mergeCell ref="H78:H79"/>
    <mergeCell ref="I78:I79"/>
    <mergeCell ref="J78:J79"/>
    <mergeCell ref="K78:K79"/>
    <mergeCell ref="L78:L79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A74:A75"/>
    <mergeCell ref="B74:B75"/>
    <mergeCell ref="C74:C75"/>
    <mergeCell ref="D74:D75"/>
    <mergeCell ref="E74:E75"/>
    <mergeCell ref="F74:F75"/>
    <mergeCell ref="L76:L77"/>
    <mergeCell ref="F69:F70"/>
    <mergeCell ref="L72:L73"/>
    <mergeCell ref="A65:A66"/>
    <mergeCell ref="M72:M73"/>
    <mergeCell ref="N72:N73"/>
    <mergeCell ref="O72:O73"/>
    <mergeCell ref="P72:P73"/>
    <mergeCell ref="F72:F73"/>
    <mergeCell ref="G72:G73"/>
    <mergeCell ref="H72:H73"/>
    <mergeCell ref="I72:I73"/>
    <mergeCell ref="J72:J73"/>
    <mergeCell ref="K72:K73"/>
    <mergeCell ref="M69:M70"/>
    <mergeCell ref="N69:N70"/>
    <mergeCell ref="O69:O70"/>
    <mergeCell ref="P69:P70"/>
    <mergeCell ref="M67:M68"/>
    <mergeCell ref="N67:N68"/>
    <mergeCell ref="O67:O68"/>
    <mergeCell ref="P67:P68"/>
    <mergeCell ref="F67:F68"/>
    <mergeCell ref="G67:G68"/>
    <mergeCell ref="H67:H68"/>
    <mergeCell ref="I67:I68"/>
    <mergeCell ref="J67:J68"/>
    <mergeCell ref="K67:K68"/>
    <mergeCell ref="A72:A73"/>
    <mergeCell ref="B72:B73"/>
    <mergeCell ref="C72:C73"/>
    <mergeCell ref="D72:D73"/>
    <mergeCell ref="E72:E73"/>
    <mergeCell ref="G69:G70"/>
    <mergeCell ref="H69:H70"/>
    <mergeCell ref="I69:I70"/>
    <mergeCell ref="J69:J70"/>
    <mergeCell ref="K69:K70"/>
    <mergeCell ref="L69:L70"/>
    <mergeCell ref="A69:A70"/>
    <mergeCell ref="B69:B70"/>
    <mergeCell ref="C69:C70"/>
    <mergeCell ref="D69:D70"/>
    <mergeCell ref="E69:E70"/>
    <mergeCell ref="A67:A68"/>
    <mergeCell ref="B67:B68"/>
    <mergeCell ref="C67:C68"/>
    <mergeCell ref="D67:D68"/>
    <mergeCell ref="E67:E68"/>
    <mergeCell ref="B65:B66"/>
    <mergeCell ref="C65:C66"/>
    <mergeCell ref="D65:D66"/>
    <mergeCell ref="E65:E66"/>
    <mergeCell ref="F65:F66"/>
    <mergeCell ref="L67:L68"/>
    <mergeCell ref="F61:F62"/>
    <mergeCell ref="L63:L64"/>
    <mergeCell ref="M63:M64"/>
    <mergeCell ref="N63:N64"/>
    <mergeCell ref="O63:O64"/>
    <mergeCell ref="P63:P64"/>
    <mergeCell ref="F63:F64"/>
    <mergeCell ref="G63:G64"/>
    <mergeCell ref="H63:H64"/>
    <mergeCell ref="I63:I64"/>
    <mergeCell ref="J63:J64"/>
    <mergeCell ref="K63:K64"/>
    <mergeCell ref="M61:M62"/>
    <mergeCell ref="N61:N62"/>
    <mergeCell ref="O61:O62"/>
    <mergeCell ref="P61:P62"/>
    <mergeCell ref="M65:M66"/>
    <mergeCell ref="N65:N66"/>
    <mergeCell ref="O65:O66"/>
    <mergeCell ref="P65:P66"/>
    <mergeCell ref="G65:G66"/>
    <mergeCell ref="H65:H66"/>
    <mergeCell ref="I65:I66"/>
    <mergeCell ref="J65:J66"/>
    <mergeCell ref="K65:K66"/>
    <mergeCell ref="L65:L66"/>
    <mergeCell ref="M59:M60"/>
    <mergeCell ref="N59:N60"/>
    <mergeCell ref="O59:O60"/>
    <mergeCell ref="P59:P60"/>
    <mergeCell ref="F59:F60"/>
    <mergeCell ref="G59:G60"/>
    <mergeCell ref="H59:H60"/>
    <mergeCell ref="I59:I60"/>
    <mergeCell ref="J59:J60"/>
    <mergeCell ref="K59:K60"/>
    <mergeCell ref="M57:M58"/>
    <mergeCell ref="N57:N58"/>
    <mergeCell ref="O57:O58"/>
    <mergeCell ref="P57:P58"/>
    <mergeCell ref="A63:A64"/>
    <mergeCell ref="B63:B64"/>
    <mergeCell ref="C63:C64"/>
    <mergeCell ref="D63:D64"/>
    <mergeCell ref="E63:E64"/>
    <mergeCell ref="G61:G62"/>
    <mergeCell ref="H61:H62"/>
    <mergeCell ref="I61:I62"/>
    <mergeCell ref="J61:J62"/>
    <mergeCell ref="K61:K62"/>
    <mergeCell ref="L61:L62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G57:G58"/>
    <mergeCell ref="H57:H58"/>
    <mergeCell ref="I57:I58"/>
    <mergeCell ref="J57:J58"/>
    <mergeCell ref="K57:K58"/>
    <mergeCell ref="L57:L58"/>
    <mergeCell ref="A57:A58"/>
    <mergeCell ref="B57:B58"/>
    <mergeCell ref="C57:C58"/>
    <mergeCell ref="D57:D58"/>
    <mergeCell ref="E57:E58"/>
    <mergeCell ref="F57:F58"/>
    <mergeCell ref="L59:L60"/>
    <mergeCell ref="F51:F52"/>
    <mergeCell ref="L54:L55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A45:A46"/>
    <mergeCell ref="M54:M55"/>
    <mergeCell ref="N54:N55"/>
    <mergeCell ref="O54:O55"/>
    <mergeCell ref="P54:P55"/>
    <mergeCell ref="F54:F55"/>
    <mergeCell ref="G54:G55"/>
    <mergeCell ref="H54:H55"/>
    <mergeCell ref="I54:I55"/>
    <mergeCell ref="J54:J55"/>
    <mergeCell ref="K54:K55"/>
    <mergeCell ref="M51:M52"/>
    <mergeCell ref="N51:N52"/>
    <mergeCell ref="O51:O52"/>
    <mergeCell ref="P51:P52"/>
    <mergeCell ref="M48:M49"/>
    <mergeCell ref="N48:N49"/>
    <mergeCell ref="O48:O49"/>
    <mergeCell ref="P48:P49"/>
    <mergeCell ref="F48:F49"/>
    <mergeCell ref="G48:G49"/>
    <mergeCell ref="H48:H49"/>
    <mergeCell ref="I48:I49"/>
    <mergeCell ref="J48:J49"/>
    <mergeCell ref="K48:K49"/>
    <mergeCell ref="A54:A55"/>
    <mergeCell ref="B54:B55"/>
    <mergeCell ref="C54:C55"/>
    <mergeCell ref="D54:D55"/>
    <mergeCell ref="E54:E55"/>
    <mergeCell ref="G51:G52"/>
    <mergeCell ref="H51:H52"/>
    <mergeCell ref="A48:A49"/>
    <mergeCell ref="B48:B49"/>
    <mergeCell ref="C48:C49"/>
    <mergeCell ref="D48:D49"/>
    <mergeCell ref="E48:E49"/>
    <mergeCell ref="B45:B46"/>
    <mergeCell ref="C45:C46"/>
    <mergeCell ref="D45:D46"/>
    <mergeCell ref="E45:E46"/>
    <mergeCell ref="F45:F46"/>
    <mergeCell ref="L48:L49"/>
    <mergeCell ref="F41:F42"/>
    <mergeCell ref="L43:L44"/>
    <mergeCell ref="M43:M44"/>
    <mergeCell ref="N43:N44"/>
    <mergeCell ref="O43:O44"/>
    <mergeCell ref="P43:P44"/>
    <mergeCell ref="F43:F44"/>
    <mergeCell ref="G43:G44"/>
    <mergeCell ref="H43:H44"/>
    <mergeCell ref="I43:I44"/>
    <mergeCell ref="J43:J44"/>
    <mergeCell ref="K43:K44"/>
    <mergeCell ref="M41:M42"/>
    <mergeCell ref="N41:N42"/>
    <mergeCell ref="O41:O42"/>
    <mergeCell ref="P41:P42"/>
    <mergeCell ref="M45:M46"/>
    <mergeCell ref="N45:N46"/>
    <mergeCell ref="O45:O46"/>
    <mergeCell ref="P45:P46"/>
    <mergeCell ref="G45:G46"/>
    <mergeCell ref="H45:H46"/>
    <mergeCell ref="I45:I46"/>
    <mergeCell ref="J45:J46"/>
    <mergeCell ref="K45:K46"/>
    <mergeCell ref="L45:L46"/>
    <mergeCell ref="M38:M39"/>
    <mergeCell ref="N38:N39"/>
    <mergeCell ref="O38:O39"/>
    <mergeCell ref="P38:P39"/>
    <mergeCell ref="F38:F39"/>
    <mergeCell ref="G38:G39"/>
    <mergeCell ref="H38:H39"/>
    <mergeCell ref="I38:I39"/>
    <mergeCell ref="J38:J39"/>
    <mergeCell ref="K38:K39"/>
    <mergeCell ref="M33:M34"/>
    <mergeCell ref="N33:N34"/>
    <mergeCell ref="O33:O34"/>
    <mergeCell ref="P33:P34"/>
    <mergeCell ref="G33:G34"/>
    <mergeCell ref="H33:H34"/>
    <mergeCell ref="I33:I34"/>
    <mergeCell ref="J33:J34"/>
    <mergeCell ref="K33:K34"/>
    <mergeCell ref="L33:L34"/>
    <mergeCell ref="A43:A44"/>
    <mergeCell ref="B43:B44"/>
    <mergeCell ref="C43:C44"/>
    <mergeCell ref="D43:D44"/>
    <mergeCell ref="E43:E44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A38:A39"/>
    <mergeCell ref="B38:B39"/>
    <mergeCell ref="C38:C39"/>
    <mergeCell ref="D38:D39"/>
    <mergeCell ref="E38:E39"/>
    <mergeCell ref="A33:A34"/>
    <mergeCell ref="B33:B34"/>
    <mergeCell ref="C33:C34"/>
    <mergeCell ref="D33:D34"/>
    <mergeCell ref="E33:E34"/>
    <mergeCell ref="F33:F34"/>
    <mergeCell ref="L38:L39"/>
    <mergeCell ref="F28:F29"/>
    <mergeCell ref="L31:L32"/>
    <mergeCell ref="A24:A25"/>
    <mergeCell ref="M31:M32"/>
    <mergeCell ref="N31:N32"/>
    <mergeCell ref="O31:O32"/>
    <mergeCell ref="P31:P32"/>
    <mergeCell ref="F31:F32"/>
    <mergeCell ref="G31:G32"/>
    <mergeCell ref="H31:H32"/>
    <mergeCell ref="I31:I32"/>
    <mergeCell ref="J31:J32"/>
    <mergeCell ref="K31:K32"/>
    <mergeCell ref="M28:M29"/>
    <mergeCell ref="N28:N29"/>
    <mergeCell ref="O28:O29"/>
    <mergeCell ref="P28:P29"/>
    <mergeCell ref="M26:M27"/>
    <mergeCell ref="N26:N27"/>
    <mergeCell ref="O26:O27"/>
    <mergeCell ref="P26:P27"/>
    <mergeCell ref="F26:F27"/>
    <mergeCell ref="G26:G27"/>
    <mergeCell ref="H26:H27"/>
    <mergeCell ref="I26:I27"/>
    <mergeCell ref="J26:J27"/>
    <mergeCell ref="K26:K27"/>
    <mergeCell ref="A31:A32"/>
    <mergeCell ref="B31:B32"/>
    <mergeCell ref="C31:C32"/>
    <mergeCell ref="D31:D32"/>
    <mergeCell ref="E31:E32"/>
    <mergeCell ref="G28:G29"/>
    <mergeCell ref="H28:H29"/>
    <mergeCell ref="I28:I29"/>
    <mergeCell ref="J28:J29"/>
    <mergeCell ref="K28:K29"/>
    <mergeCell ref="L28:L29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B24:B25"/>
    <mergeCell ref="C24:C25"/>
    <mergeCell ref="D24:D25"/>
    <mergeCell ref="E24:E25"/>
    <mergeCell ref="F24:F25"/>
    <mergeCell ref="L26:L27"/>
    <mergeCell ref="F19:F20"/>
    <mergeCell ref="L21:L22"/>
    <mergeCell ref="M21:M22"/>
    <mergeCell ref="N21:N22"/>
    <mergeCell ref="O21:O22"/>
    <mergeCell ref="P21:P22"/>
    <mergeCell ref="F21:F22"/>
    <mergeCell ref="G21:G22"/>
    <mergeCell ref="H21:H22"/>
    <mergeCell ref="I21:I22"/>
    <mergeCell ref="J21:J22"/>
    <mergeCell ref="K21:K22"/>
    <mergeCell ref="M19:M20"/>
    <mergeCell ref="N19:N20"/>
    <mergeCell ref="O19:O20"/>
    <mergeCell ref="P19:P20"/>
    <mergeCell ref="M24:M25"/>
    <mergeCell ref="N24:N25"/>
    <mergeCell ref="O24:O25"/>
    <mergeCell ref="P24:P25"/>
    <mergeCell ref="G24:G25"/>
    <mergeCell ref="H24:H25"/>
    <mergeCell ref="I24:I25"/>
    <mergeCell ref="J24:J25"/>
    <mergeCell ref="K24:K25"/>
    <mergeCell ref="L24:L25"/>
    <mergeCell ref="M17:M18"/>
    <mergeCell ref="N17:N18"/>
    <mergeCell ref="O17:O18"/>
    <mergeCell ref="P17:P18"/>
    <mergeCell ref="F17:F18"/>
    <mergeCell ref="G17:G18"/>
    <mergeCell ref="H17:H18"/>
    <mergeCell ref="I17:I18"/>
    <mergeCell ref="J17:J18"/>
    <mergeCell ref="K17:K18"/>
    <mergeCell ref="M15:M16"/>
    <mergeCell ref="N15:N16"/>
    <mergeCell ref="O15:O16"/>
    <mergeCell ref="P15:P16"/>
    <mergeCell ref="A21:A22"/>
    <mergeCell ref="B21:B22"/>
    <mergeCell ref="C21:C22"/>
    <mergeCell ref="D21:D22"/>
    <mergeCell ref="E21:E22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L17:L18"/>
    <mergeCell ref="F9:F10"/>
    <mergeCell ref="L12:L13"/>
    <mergeCell ref="J4:J5"/>
    <mergeCell ref="K4:K5"/>
    <mergeCell ref="L4:L5"/>
    <mergeCell ref="A4:A5"/>
    <mergeCell ref="M12:M13"/>
    <mergeCell ref="N12:N13"/>
    <mergeCell ref="O12:O13"/>
    <mergeCell ref="P12:P13"/>
    <mergeCell ref="F12:F13"/>
    <mergeCell ref="G12:G13"/>
    <mergeCell ref="H12:H13"/>
    <mergeCell ref="I12:I13"/>
    <mergeCell ref="J12:J13"/>
    <mergeCell ref="K12:K13"/>
    <mergeCell ref="M9:M10"/>
    <mergeCell ref="N9:N10"/>
    <mergeCell ref="O9:O10"/>
    <mergeCell ref="P9:P10"/>
    <mergeCell ref="M6:M7"/>
    <mergeCell ref="N6:N7"/>
    <mergeCell ref="O6:O7"/>
    <mergeCell ref="P6:P7"/>
    <mergeCell ref="F6:F7"/>
    <mergeCell ref="G6:G7"/>
    <mergeCell ref="H6:H7"/>
    <mergeCell ref="I6:I7"/>
    <mergeCell ref="J6:J7"/>
    <mergeCell ref="K6:K7"/>
    <mergeCell ref="B4:B5"/>
    <mergeCell ref="C4:C5"/>
    <mergeCell ref="D4:D5"/>
    <mergeCell ref="E4:E5"/>
    <mergeCell ref="F4:F5"/>
    <mergeCell ref="L6:L7"/>
    <mergeCell ref="M4:M5"/>
    <mergeCell ref="N4:N5"/>
    <mergeCell ref="O4:O5"/>
    <mergeCell ref="P4:P5"/>
    <mergeCell ref="A12:A13"/>
    <mergeCell ref="B12:B13"/>
    <mergeCell ref="C12:C13"/>
    <mergeCell ref="D12:D13"/>
    <mergeCell ref="E12:E13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A6:A7"/>
    <mergeCell ref="B6:B7"/>
    <mergeCell ref="C6:C7"/>
    <mergeCell ref="D6:D7"/>
    <mergeCell ref="E6:E7"/>
    <mergeCell ref="G4:G5"/>
    <mergeCell ref="H4:H5"/>
    <mergeCell ref="I4:I5"/>
  </mergeCells>
  <pageMargins left="0.25" right="0.25" top="0.75" bottom="0.75" header="0.30000000000000004" footer="0.30000000000000004"/>
  <pageSetup paperSize="0" scale="69" fitToWidth="0" fitToHeight="0" orientation="landscape" horizontalDpi="0" verticalDpi="0" copies="0"/>
  <headerFooter alignWithMargins="0">
    <oddHeader>&amp;CREVITALIZACE SÍDELNÍ ZELENĚ MĚSTA LOUNY - Lokalita B_Dendrologický průzkum</oddHeader>
    <oddFooter>&amp;C&amp;P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65"/>
  <sheetViews>
    <sheetView topLeftCell="A253" workbookViewId="0">
      <selection activeCell="U261" sqref="U261"/>
    </sheetView>
  </sheetViews>
  <sheetFormatPr defaultRowHeight="15"/>
  <cols>
    <col min="1" max="1" width="10.140625" customWidth="1"/>
    <col min="2" max="2" width="18" style="39" bestFit="1" customWidth="1"/>
    <col min="3" max="3" width="4" style="40" bestFit="1" customWidth="1"/>
    <col min="4" max="4" width="20" style="45" customWidth="1"/>
    <col min="5" max="6" width="8.42578125" style="46" customWidth="1"/>
    <col min="7" max="7" width="4.85546875" style="40" customWidth="1"/>
    <col min="8" max="11" width="4.140625" style="40" customWidth="1"/>
    <col min="12" max="12" width="3.42578125" style="40" customWidth="1"/>
    <col min="13" max="15" width="3.7109375" style="40" customWidth="1"/>
    <col min="16" max="16" width="31.28515625" style="45" customWidth="1"/>
    <col min="17" max="17" width="9" style="41" customWidth="1"/>
    <col min="18" max="18" width="4.42578125" style="29" customWidth="1"/>
    <col min="19" max="19" width="4.140625" style="29" customWidth="1"/>
    <col min="20" max="20" width="13" style="39" customWidth="1"/>
    <col min="21" max="21" width="16" style="42" customWidth="1"/>
    <col min="22" max="1000" width="9" customWidth="1"/>
    <col min="1001" max="1001" width="9.140625" customWidth="1"/>
  </cols>
  <sheetData>
    <row r="1" spans="1:1000" ht="122.25" customHeight="1">
      <c r="A1" s="27" t="s">
        <v>83</v>
      </c>
      <c r="B1" s="26" t="s">
        <v>84</v>
      </c>
      <c r="C1" s="27" t="s">
        <v>45</v>
      </c>
      <c r="D1" s="26" t="s">
        <v>47</v>
      </c>
      <c r="E1" s="26" t="s">
        <v>85</v>
      </c>
      <c r="F1" s="26" t="s">
        <v>86</v>
      </c>
      <c r="G1" s="27" t="s">
        <v>58</v>
      </c>
      <c r="H1" s="27" t="s">
        <v>59</v>
      </c>
      <c r="I1" s="27" t="s">
        <v>60</v>
      </c>
      <c r="J1" s="27" t="s">
        <v>87</v>
      </c>
      <c r="K1" s="27" t="s">
        <v>61</v>
      </c>
      <c r="L1" s="27" t="s">
        <v>63</v>
      </c>
      <c r="M1" s="27" t="s">
        <v>65</v>
      </c>
      <c r="N1" s="27" t="s">
        <v>67</v>
      </c>
      <c r="O1" s="27" t="s">
        <v>69</v>
      </c>
      <c r="P1" s="26" t="s">
        <v>71</v>
      </c>
      <c r="Q1" s="27" t="s">
        <v>75</v>
      </c>
      <c r="R1" s="27" t="s">
        <v>77</v>
      </c>
      <c r="S1" s="27" t="s">
        <v>78</v>
      </c>
      <c r="T1" s="26" t="s">
        <v>80</v>
      </c>
      <c r="U1" s="44" t="s">
        <v>879</v>
      </c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</row>
    <row r="2" spans="1:1000" s="42" customFormat="1">
      <c r="A2" s="106" t="s">
        <v>251</v>
      </c>
      <c r="B2" s="106" t="s">
        <v>26</v>
      </c>
      <c r="C2" s="106">
        <v>1</v>
      </c>
      <c r="D2" s="106" t="s">
        <v>252</v>
      </c>
      <c r="E2" s="109">
        <v>105</v>
      </c>
      <c r="F2" s="109">
        <v>330</v>
      </c>
      <c r="G2" s="106">
        <v>15</v>
      </c>
      <c r="H2" s="106">
        <v>2</v>
      </c>
      <c r="I2" s="106">
        <v>14</v>
      </c>
      <c r="J2" s="106">
        <v>210</v>
      </c>
      <c r="K2" s="106" t="s">
        <v>97</v>
      </c>
      <c r="L2" s="106" t="s">
        <v>91</v>
      </c>
      <c r="M2" s="106" t="s">
        <v>92</v>
      </c>
      <c r="N2" s="106" t="s">
        <v>95</v>
      </c>
      <c r="O2" s="106" t="s">
        <v>97</v>
      </c>
      <c r="P2" s="106" t="s">
        <v>253</v>
      </c>
      <c r="Q2" s="31" t="s">
        <v>104</v>
      </c>
      <c r="R2" s="31" t="s">
        <v>94</v>
      </c>
      <c r="S2" s="31" t="s">
        <v>92</v>
      </c>
      <c r="T2" s="31" t="s">
        <v>235</v>
      </c>
      <c r="U2" s="53"/>
    </row>
    <row r="3" spans="1:1000" s="42" customFormat="1" ht="36">
      <c r="A3" s="106"/>
      <c r="B3" s="106"/>
      <c r="C3" s="106"/>
      <c r="D3" s="106"/>
      <c r="E3" s="109"/>
      <c r="F3" s="109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31" t="s">
        <v>112</v>
      </c>
      <c r="R3" s="31" t="s">
        <v>94</v>
      </c>
      <c r="S3" s="31" t="s">
        <v>92</v>
      </c>
      <c r="T3" s="31" t="s">
        <v>113</v>
      </c>
      <c r="U3" s="53"/>
    </row>
    <row r="4" spans="1:1000" s="42" customFormat="1" ht="36">
      <c r="A4" s="106" t="s">
        <v>251</v>
      </c>
      <c r="B4" s="106" t="s">
        <v>26</v>
      </c>
      <c r="C4" s="106">
        <v>10</v>
      </c>
      <c r="D4" s="106" t="s">
        <v>254</v>
      </c>
      <c r="E4" s="109">
        <v>34</v>
      </c>
      <c r="F4" s="109">
        <v>107</v>
      </c>
      <c r="G4" s="106">
        <v>15</v>
      </c>
      <c r="H4" s="106">
        <v>2</v>
      </c>
      <c r="I4" s="106">
        <v>8</v>
      </c>
      <c r="J4" s="106">
        <v>120</v>
      </c>
      <c r="K4" s="106" t="s">
        <v>97</v>
      </c>
      <c r="L4" s="106" t="s">
        <v>91</v>
      </c>
      <c r="M4" s="106" t="s">
        <v>92</v>
      </c>
      <c r="N4" s="106" t="s">
        <v>92</v>
      </c>
      <c r="O4" s="106" t="s">
        <v>90</v>
      </c>
      <c r="P4" s="107"/>
      <c r="Q4" s="31" t="s">
        <v>114</v>
      </c>
      <c r="R4" s="31" t="s">
        <v>94</v>
      </c>
      <c r="S4" s="31" t="s">
        <v>90</v>
      </c>
      <c r="T4" s="31" t="s">
        <v>120</v>
      </c>
      <c r="U4" s="53"/>
    </row>
    <row r="5" spans="1:1000" s="42" customFormat="1">
      <c r="A5" s="106"/>
      <c r="B5" s="106"/>
      <c r="C5" s="106"/>
      <c r="D5" s="106"/>
      <c r="E5" s="109"/>
      <c r="F5" s="109"/>
      <c r="G5" s="106"/>
      <c r="H5" s="106"/>
      <c r="I5" s="106"/>
      <c r="J5" s="106"/>
      <c r="K5" s="106"/>
      <c r="L5" s="106"/>
      <c r="M5" s="106"/>
      <c r="N5" s="106"/>
      <c r="O5" s="106"/>
      <c r="P5" s="107"/>
      <c r="Q5" s="31" t="s">
        <v>106</v>
      </c>
      <c r="R5" s="31" t="s">
        <v>94</v>
      </c>
      <c r="S5" s="31" t="s">
        <v>92</v>
      </c>
      <c r="T5" s="31"/>
      <c r="U5" s="53"/>
    </row>
    <row r="6" spans="1:1000" s="42" customFormat="1" ht="48">
      <c r="A6" s="106" t="s">
        <v>251</v>
      </c>
      <c r="B6" s="106" t="s">
        <v>26</v>
      </c>
      <c r="C6" s="106">
        <v>21</v>
      </c>
      <c r="D6" s="106" t="s">
        <v>121</v>
      </c>
      <c r="E6" s="109">
        <v>52</v>
      </c>
      <c r="F6" s="109">
        <v>163</v>
      </c>
      <c r="G6" s="106">
        <v>22</v>
      </c>
      <c r="H6" s="106">
        <v>2</v>
      </c>
      <c r="I6" s="106">
        <v>12</v>
      </c>
      <c r="J6" s="106">
        <v>264</v>
      </c>
      <c r="K6" s="106" t="s">
        <v>97</v>
      </c>
      <c r="L6" s="106" t="s">
        <v>91</v>
      </c>
      <c r="M6" s="106" t="s">
        <v>92</v>
      </c>
      <c r="N6" s="106" t="s">
        <v>90</v>
      </c>
      <c r="O6" s="106" t="s">
        <v>90</v>
      </c>
      <c r="P6" s="106" t="s">
        <v>100</v>
      </c>
      <c r="Q6" s="31" t="s">
        <v>114</v>
      </c>
      <c r="R6" s="31" t="s">
        <v>94</v>
      </c>
      <c r="S6" s="31" t="s">
        <v>95</v>
      </c>
      <c r="T6" s="31" t="s">
        <v>124</v>
      </c>
      <c r="U6" s="53"/>
    </row>
    <row r="7" spans="1:1000" s="42" customFormat="1">
      <c r="A7" s="106"/>
      <c r="B7" s="106"/>
      <c r="C7" s="106"/>
      <c r="D7" s="106"/>
      <c r="E7" s="109"/>
      <c r="F7" s="10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1" t="s">
        <v>106</v>
      </c>
      <c r="R7" s="31" t="s">
        <v>94</v>
      </c>
      <c r="S7" s="31" t="s">
        <v>92</v>
      </c>
      <c r="T7" s="31"/>
      <c r="U7" s="53"/>
    </row>
    <row r="8" spans="1:1000" s="42" customFormat="1" ht="24">
      <c r="A8" s="31" t="s">
        <v>251</v>
      </c>
      <c r="B8" s="31" t="s">
        <v>26</v>
      </c>
      <c r="C8" s="31">
        <v>24</v>
      </c>
      <c r="D8" s="32" t="s">
        <v>126</v>
      </c>
      <c r="E8" s="33">
        <v>60</v>
      </c>
      <c r="F8" s="33">
        <v>188</v>
      </c>
      <c r="G8" s="34">
        <v>18</v>
      </c>
      <c r="H8" s="31">
        <v>6</v>
      </c>
      <c r="I8" s="31">
        <v>11</v>
      </c>
      <c r="J8" s="31">
        <v>198</v>
      </c>
      <c r="K8" s="31" t="s">
        <v>97</v>
      </c>
      <c r="L8" s="31" t="s">
        <v>91</v>
      </c>
      <c r="M8" s="31" t="s">
        <v>90</v>
      </c>
      <c r="N8" s="31" t="s">
        <v>90</v>
      </c>
      <c r="O8" s="31" t="s">
        <v>90</v>
      </c>
      <c r="P8" s="31"/>
      <c r="Q8" s="31" t="s">
        <v>98</v>
      </c>
      <c r="R8" s="31" t="s">
        <v>94</v>
      </c>
      <c r="S8" s="31" t="s">
        <v>90</v>
      </c>
      <c r="T8" s="31"/>
      <c r="U8" s="53"/>
    </row>
    <row r="9" spans="1:1000" s="42" customFormat="1" ht="24">
      <c r="A9" s="31" t="s">
        <v>251</v>
      </c>
      <c r="B9" s="31" t="s">
        <v>26</v>
      </c>
      <c r="C9" s="31">
        <v>25</v>
      </c>
      <c r="D9" s="32" t="s">
        <v>126</v>
      </c>
      <c r="E9" s="33">
        <v>36</v>
      </c>
      <c r="F9" s="33">
        <v>113</v>
      </c>
      <c r="G9" s="34">
        <v>15</v>
      </c>
      <c r="H9" s="31">
        <v>2</v>
      </c>
      <c r="I9" s="31">
        <v>9</v>
      </c>
      <c r="J9" s="31">
        <v>135</v>
      </c>
      <c r="K9" s="31" t="s">
        <v>95</v>
      </c>
      <c r="L9" s="31" t="s">
        <v>91</v>
      </c>
      <c r="M9" s="31" t="s">
        <v>90</v>
      </c>
      <c r="N9" s="31" t="s">
        <v>90</v>
      </c>
      <c r="O9" s="31" t="s">
        <v>90</v>
      </c>
      <c r="P9" s="31"/>
      <c r="Q9" s="31" t="s">
        <v>98</v>
      </c>
      <c r="R9" s="31" t="s">
        <v>94</v>
      </c>
      <c r="S9" s="31" t="s">
        <v>90</v>
      </c>
      <c r="T9" s="31"/>
      <c r="U9" s="53"/>
    </row>
    <row r="10" spans="1:1000" s="42" customFormat="1">
      <c r="A10" s="106" t="s">
        <v>251</v>
      </c>
      <c r="B10" s="106" t="s">
        <v>26</v>
      </c>
      <c r="C10" s="106">
        <v>26</v>
      </c>
      <c r="D10" s="106" t="s">
        <v>255</v>
      </c>
      <c r="E10" s="109">
        <v>53</v>
      </c>
      <c r="F10" s="109">
        <v>167</v>
      </c>
      <c r="G10" s="106">
        <v>10</v>
      </c>
      <c r="H10" s="106">
        <v>2</v>
      </c>
      <c r="I10" s="106">
        <v>11</v>
      </c>
      <c r="J10" s="106">
        <v>110</v>
      </c>
      <c r="K10" s="106" t="s">
        <v>97</v>
      </c>
      <c r="L10" s="106" t="s">
        <v>256</v>
      </c>
      <c r="M10" s="106" t="s">
        <v>90</v>
      </c>
      <c r="N10" s="106" t="s">
        <v>95</v>
      </c>
      <c r="O10" s="106" t="s">
        <v>95</v>
      </c>
      <c r="P10" s="106" t="s">
        <v>257</v>
      </c>
      <c r="Q10" s="31" t="s">
        <v>104</v>
      </c>
      <c r="R10" s="31" t="s">
        <v>94</v>
      </c>
      <c r="S10" s="31" t="s">
        <v>92</v>
      </c>
      <c r="T10" s="31" t="s">
        <v>235</v>
      </c>
      <c r="U10" s="53"/>
    </row>
    <row r="11" spans="1:1000" s="42" customFormat="1">
      <c r="A11" s="106"/>
      <c r="B11" s="106"/>
      <c r="C11" s="106"/>
      <c r="D11" s="106"/>
      <c r="E11" s="109"/>
      <c r="F11" s="109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31" t="s">
        <v>106</v>
      </c>
      <c r="R11" s="31" t="s">
        <v>94</v>
      </c>
      <c r="S11" s="31" t="s">
        <v>92</v>
      </c>
      <c r="T11" s="31"/>
      <c r="U11" s="53"/>
    </row>
    <row r="12" spans="1:1000" s="42" customFormat="1" ht="24">
      <c r="A12" s="31" t="s">
        <v>251</v>
      </c>
      <c r="B12" s="31" t="s">
        <v>26</v>
      </c>
      <c r="C12" s="31">
        <v>27</v>
      </c>
      <c r="D12" s="32" t="s">
        <v>255</v>
      </c>
      <c r="E12" s="33">
        <v>26</v>
      </c>
      <c r="F12" s="33">
        <v>82</v>
      </c>
      <c r="G12" s="34">
        <v>10</v>
      </c>
      <c r="H12" s="31">
        <v>2</v>
      </c>
      <c r="I12" s="31">
        <v>6</v>
      </c>
      <c r="J12" s="31">
        <v>60</v>
      </c>
      <c r="K12" s="31" t="s">
        <v>95</v>
      </c>
      <c r="L12" s="31" t="s">
        <v>91</v>
      </c>
      <c r="M12" s="31" t="s">
        <v>92</v>
      </c>
      <c r="N12" s="31" t="s">
        <v>90</v>
      </c>
      <c r="O12" s="31" t="s">
        <v>95</v>
      </c>
      <c r="P12" s="31" t="s">
        <v>184</v>
      </c>
      <c r="Q12" s="31" t="s">
        <v>98</v>
      </c>
      <c r="R12" s="31" t="s">
        <v>94</v>
      </c>
      <c r="S12" s="31" t="s">
        <v>95</v>
      </c>
      <c r="T12" s="31"/>
      <c r="U12" s="53"/>
    </row>
    <row r="13" spans="1:1000" s="42" customFormat="1">
      <c r="A13" s="106" t="s">
        <v>251</v>
      </c>
      <c r="B13" s="106" t="s">
        <v>26</v>
      </c>
      <c r="C13" s="106">
        <v>28</v>
      </c>
      <c r="D13" s="106" t="s">
        <v>255</v>
      </c>
      <c r="E13" s="109">
        <v>45</v>
      </c>
      <c r="F13" s="109">
        <v>141</v>
      </c>
      <c r="G13" s="106">
        <v>13</v>
      </c>
      <c r="H13" s="106">
        <v>4</v>
      </c>
      <c r="I13" s="106">
        <v>10</v>
      </c>
      <c r="J13" s="106">
        <v>130</v>
      </c>
      <c r="K13" s="106" t="s">
        <v>97</v>
      </c>
      <c r="L13" s="106" t="s">
        <v>91</v>
      </c>
      <c r="M13" s="106" t="s">
        <v>92</v>
      </c>
      <c r="N13" s="106" t="s">
        <v>90</v>
      </c>
      <c r="O13" s="106" t="s">
        <v>90</v>
      </c>
      <c r="P13" s="106" t="s">
        <v>258</v>
      </c>
      <c r="Q13" s="31" t="s">
        <v>104</v>
      </c>
      <c r="R13" s="31" t="s">
        <v>94</v>
      </c>
      <c r="S13" s="31" t="s">
        <v>90</v>
      </c>
      <c r="T13" s="31" t="s">
        <v>259</v>
      </c>
      <c r="U13" s="53"/>
    </row>
    <row r="14" spans="1:1000" s="42" customFormat="1">
      <c r="A14" s="106"/>
      <c r="B14" s="106"/>
      <c r="C14" s="106"/>
      <c r="D14" s="106"/>
      <c r="E14" s="109"/>
      <c r="F14" s="109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31" t="s">
        <v>106</v>
      </c>
      <c r="R14" s="31" t="s">
        <v>94</v>
      </c>
      <c r="S14" s="31" t="s">
        <v>92</v>
      </c>
      <c r="T14" s="31"/>
      <c r="U14" s="53"/>
    </row>
    <row r="15" spans="1:1000" s="42" customFormat="1">
      <c r="A15" s="106" t="s">
        <v>251</v>
      </c>
      <c r="B15" s="106" t="s">
        <v>26</v>
      </c>
      <c r="C15" s="106">
        <v>29</v>
      </c>
      <c r="D15" s="106" t="s">
        <v>255</v>
      </c>
      <c r="E15" s="109">
        <v>37</v>
      </c>
      <c r="F15" s="109">
        <v>116</v>
      </c>
      <c r="G15" s="106">
        <v>11</v>
      </c>
      <c r="H15" s="106">
        <v>4</v>
      </c>
      <c r="I15" s="106">
        <v>9</v>
      </c>
      <c r="J15" s="106">
        <v>99</v>
      </c>
      <c r="K15" s="106" t="s">
        <v>97</v>
      </c>
      <c r="L15" s="106" t="s">
        <v>109</v>
      </c>
      <c r="M15" s="106" t="s">
        <v>90</v>
      </c>
      <c r="N15" s="106" t="s">
        <v>95</v>
      </c>
      <c r="O15" s="106" t="s">
        <v>95</v>
      </c>
      <c r="P15" s="106" t="s">
        <v>134</v>
      </c>
      <c r="Q15" s="31" t="s">
        <v>104</v>
      </c>
      <c r="R15" s="31" t="s">
        <v>94</v>
      </c>
      <c r="S15" s="31" t="s">
        <v>90</v>
      </c>
      <c r="T15" s="31" t="s">
        <v>111</v>
      </c>
      <c r="U15" s="53"/>
    </row>
    <row r="16" spans="1:1000" s="42" customFormat="1">
      <c r="A16" s="106"/>
      <c r="B16" s="106"/>
      <c r="C16" s="106"/>
      <c r="D16" s="106"/>
      <c r="E16" s="109"/>
      <c r="F16" s="109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31" t="s">
        <v>106</v>
      </c>
      <c r="R16" s="31" t="s">
        <v>94</v>
      </c>
      <c r="S16" s="31" t="s">
        <v>92</v>
      </c>
      <c r="T16" s="31"/>
      <c r="U16" s="53"/>
    </row>
    <row r="17" spans="1:21" s="42" customFormat="1">
      <c r="A17" s="106" t="s">
        <v>251</v>
      </c>
      <c r="B17" s="106" t="s">
        <v>26</v>
      </c>
      <c r="C17" s="106">
        <v>31</v>
      </c>
      <c r="D17" s="106" t="s">
        <v>255</v>
      </c>
      <c r="E17" s="109">
        <v>29</v>
      </c>
      <c r="F17" s="109">
        <v>91</v>
      </c>
      <c r="G17" s="106">
        <v>11</v>
      </c>
      <c r="H17" s="106">
        <v>4</v>
      </c>
      <c r="I17" s="106">
        <v>7</v>
      </c>
      <c r="J17" s="106">
        <v>77</v>
      </c>
      <c r="K17" s="106" t="s">
        <v>95</v>
      </c>
      <c r="L17" s="106" t="s">
        <v>109</v>
      </c>
      <c r="M17" s="106" t="s">
        <v>90</v>
      </c>
      <c r="N17" s="106" t="s">
        <v>95</v>
      </c>
      <c r="O17" s="106" t="s">
        <v>97</v>
      </c>
      <c r="P17" s="106" t="s">
        <v>184</v>
      </c>
      <c r="Q17" s="31" t="s">
        <v>106</v>
      </c>
      <c r="R17" s="31" t="s">
        <v>94</v>
      </c>
      <c r="S17" s="31" t="s">
        <v>92</v>
      </c>
      <c r="T17" s="31"/>
      <c r="U17" s="53"/>
    </row>
    <row r="18" spans="1:21" s="42" customFormat="1">
      <c r="A18" s="106"/>
      <c r="B18" s="106"/>
      <c r="C18" s="106"/>
      <c r="D18" s="106"/>
      <c r="E18" s="109"/>
      <c r="F18" s="10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31" t="s">
        <v>104</v>
      </c>
      <c r="R18" s="31" t="s">
        <v>94</v>
      </c>
      <c r="S18" s="31" t="s">
        <v>92</v>
      </c>
      <c r="T18" s="31" t="s">
        <v>135</v>
      </c>
      <c r="U18" s="53"/>
    </row>
    <row r="19" spans="1:21" s="42" customFormat="1">
      <c r="A19" s="106" t="s">
        <v>251</v>
      </c>
      <c r="B19" s="106" t="s">
        <v>26</v>
      </c>
      <c r="C19" s="106">
        <v>32</v>
      </c>
      <c r="D19" s="106" t="s">
        <v>255</v>
      </c>
      <c r="E19" s="109" t="s">
        <v>260</v>
      </c>
      <c r="F19" s="109" t="s">
        <v>261</v>
      </c>
      <c r="G19" s="106">
        <v>14</v>
      </c>
      <c r="H19" s="106">
        <v>3</v>
      </c>
      <c r="I19" s="106">
        <v>14</v>
      </c>
      <c r="J19" s="106">
        <v>196</v>
      </c>
      <c r="K19" s="106" t="s">
        <v>97</v>
      </c>
      <c r="L19" s="106" t="s">
        <v>109</v>
      </c>
      <c r="M19" s="106" t="s">
        <v>90</v>
      </c>
      <c r="N19" s="106" t="s">
        <v>95</v>
      </c>
      <c r="O19" s="106" t="s">
        <v>97</v>
      </c>
      <c r="P19" s="106" t="s">
        <v>184</v>
      </c>
      <c r="Q19" s="31" t="s">
        <v>104</v>
      </c>
      <c r="R19" s="31" t="s">
        <v>94</v>
      </c>
      <c r="S19" s="31" t="s">
        <v>92</v>
      </c>
      <c r="T19" s="31" t="s">
        <v>111</v>
      </c>
      <c r="U19" s="53"/>
    </row>
    <row r="20" spans="1:21" s="42" customFormat="1">
      <c r="A20" s="106"/>
      <c r="B20" s="106"/>
      <c r="C20" s="106"/>
      <c r="D20" s="106"/>
      <c r="E20" s="109"/>
      <c r="F20" s="109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31" t="s">
        <v>106</v>
      </c>
      <c r="R20" s="31" t="s">
        <v>94</v>
      </c>
      <c r="S20" s="31" t="s">
        <v>92</v>
      </c>
      <c r="T20" s="31"/>
      <c r="U20" s="53"/>
    </row>
    <row r="21" spans="1:21" s="42" customFormat="1">
      <c r="A21" s="106" t="s">
        <v>251</v>
      </c>
      <c r="B21" s="106" t="s">
        <v>26</v>
      </c>
      <c r="C21" s="106">
        <v>34</v>
      </c>
      <c r="D21" s="106" t="s">
        <v>255</v>
      </c>
      <c r="E21" s="109">
        <v>53</v>
      </c>
      <c r="F21" s="109">
        <v>167</v>
      </c>
      <c r="G21" s="106">
        <v>14</v>
      </c>
      <c r="H21" s="106">
        <v>3</v>
      </c>
      <c r="I21" s="106">
        <v>14</v>
      </c>
      <c r="J21" s="106">
        <v>196</v>
      </c>
      <c r="K21" s="106" t="s">
        <v>97</v>
      </c>
      <c r="L21" s="106" t="s">
        <v>91</v>
      </c>
      <c r="M21" s="106" t="s">
        <v>92</v>
      </c>
      <c r="N21" s="106" t="s">
        <v>95</v>
      </c>
      <c r="O21" s="106" t="s">
        <v>95</v>
      </c>
      <c r="P21" s="106" t="s">
        <v>262</v>
      </c>
      <c r="Q21" s="31" t="s">
        <v>104</v>
      </c>
      <c r="R21" s="31" t="s">
        <v>94</v>
      </c>
      <c r="S21" s="31" t="s">
        <v>92</v>
      </c>
      <c r="T21" s="31" t="s">
        <v>259</v>
      </c>
      <c r="U21" s="53"/>
    </row>
    <row r="22" spans="1:21" s="42" customFormat="1" ht="24">
      <c r="A22" s="106"/>
      <c r="B22" s="106"/>
      <c r="C22" s="106"/>
      <c r="D22" s="106"/>
      <c r="E22" s="109"/>
      <c r="F22" s="109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31" t="s">
        <v>112</v>
      </c>
      <c r="R22" s="31" t="s">
        <v>94</v>
      </c>
      <c r="S22" s="31" t="s">
        <v>92</v>
      </c>
      <c r="T22" s="31" t="s">
        <v>131</v>
      </c>
      <c r="U22" s="53"/>
    </row>
    <row r="23" spans="1:21" s="42" customFormat="1">
      <c r="A23" s="106"/>
      <c r="B23" s="106"/>
      <c r="C23" s="106"/>
      <c r="D23" s="106"/>
      <c r="E23" s="109"/>
      <c r="F23" s="109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31" t="s">
        <v>106</v>
      </c>
      <c r="R23" s="31" t="s">
        <v>94</v>
      </c>
      <c r="S23" s="31" t="s">
        <v>92</v>
      </c>
      <c r="T23" s="31"/>
      <c r="U23" s="53"/>
    </row>
    <row r="24" spans="1:21" s="42" customFormat="1" ht="24">
      <c r="A24" s="31" t="s">
        <v>251</v>
      </c>
      <c r="B24" s="31" t="s">
        <v>28</v>
      </c>
      <c r="C24" s="31">
        <v>4</v>
      </c>
      <c r="D24" s="32" t="s">
        <v>121</v>
      </c>
      <c r="E24" s="33">
        <v>18</v>
      </c>
      <c r="F24" s="33">
        <v>57</v>
      </c>
      <c r="G24" s="34">
        <v>6</v>
      </c>
      <c r="H24" s="31">
        <v>1</v>
      </c>
      <c r="I24" s="31">
        <v>5</v>
      </c>
      <c r="J24" s="31">
        <v>30</v>
      </c>
      <c r="K24" s="31" t="s">
        <v>95</v>
      </c>
      <c r="L24" s="31" t="s">
        <v>91</v>
      </c>
      <c r="M24" s="31" t="s">
        <v>90</v>
      </c>
      <c r="N24" s="31" t="s">
        <v>92</v>
      </c>
      <c r="O24" s="31" t="s">
        <v>92</v>
      </c>
      <c r="P24" s="31"/>
      <c r="Q24" s="31" t="s">
        <v>114</v>
      </c>
      <c r="R24" s="31"/>
      <c r="S24" s="31" t="s">
        <v>90</v>
      </c>
      <c r="T24" s="31" t="s">
        <v>263</v>
      </c>
      <c r="U24" s="53"/>
    </row>
    <row r="25" spans="1:21" s="42" customFormat="1">
      <c r="A25" s="31" t="s">
        <v>251</v>
      </c>
      <c r="B25" s="31" t="s">
        <v>28</v>
      </c>
      <c r="C25" s="31">
        <v>5</v>
      </c>
      <c r="D25" s="32" t="s">
        <v>264</v>
      </c>
      <c r="E25" s="33">
        <v>6</v>
      </c>
      <c r="F25" s="33">
        <v>19</v>
      </c>
      <c r="G25" s="34">
        <v>5</v>
      </c>
      <c r="H25" s="31">
        <v>0</v>
      </c>
      <c r="I25" s="31">
        <v>3</v>
      </c>
      <c r="J25" s="31">
        <v>15</v>
      </c>
      <c r="K25" s="31" t="s">
        <v>92</v>
      </c>
      <c r="L25" s="31" t="s">
        <v>109</v>
      </c>
      <c r="M25" s="31" t="s">
        <v>95</v>
      </c>
      <c r="N25" s="31" t="s">
        <v>92</v>
      </c>
      <c r="O25" s="31" t="s">
        <v>90</v>
      </c>
      <c r="P25" s="31" t="s">
        <v>265</v>
      </c>
      <c r="Q25" s="31" t="s">
        <v>93</v>
      </c>
      <c r="R25" s="31" t="s">
        <v>95</v>
      </c>
      <c r="S25" s="31" t="s">
        <v>92</v>
      </c>
      <c r="T25" s="31"/>
      <c r="U25" s="53"/>
    </row>
    <row r="26" spans="1:21" s="42" customFormat="1">
      <c r="A26" s="31" t="s">
        <v>251</v>
      </c>
      <c r="B26" s="31" t="s">
        <v>28</v>
      </c>
      <c r="C26" s="31">
        <v>6</v>
      </c>
      <c r="D26" s="32" t="s">
        <v>252</v>
      </c>
      <c r="E26" s="33">
        <v>17</v>
      </c>
      <c r="F26" s="33">
        <v>53</v>
      </c>
      <c r="G26" s="34">
        <v>7</v>
      </c>
      <c r="H26" s="31">
        <v>2</v>
      </c>
      <c r="I26" s="31">
        <v>5</v>
      </c>
      <c r="J26" s="31">
        <v>35</v>
      </c>
      <c r="K26" s="31" t="s">
        <v>90</v>
      </c>
      <c r="L26" s="31" t="s">
        <v>91</v>
      </c>
      <c r="M26" s="31" t="s">
        <v>92</v>
      </c>
      <c r="N26" s="31" t="s">
        <v>92</v>
      </c>
      <c r="O26" s="31" t="s">
        <v>92</v>
      </c>
      <c r="P26" s="31" t="s">
        <v>118</v>
      </c>
      <c r="Q26" s="31" t="s">
        <v>98</v>
      </c>
      <c r="R26" s="31" t="s">
        <v>94</v>
      </c>
      <c r="S26" s="31" t="s">
        <v>92</v>
      </c>
      <c r="T26" s="31"/>
      <c r="U26" s="53"/>
    </row>
    <row r="27" spans="1:21" s="42" customFormat="1">
      <c r="A27" s="31" t="s">
        <v>251</v>
      </c>
      <c r="B27" s="31" t="s">
        <v>28</v>
      </c>
      <c r="C27" s="31">
        <v>16</v>
      </c>
      <c r="D27" s="32" t="s">
        <v>252</v>
      </c>
      <c r="E27" s="33">
        <v>14</v>
      </c>
      <c r="F27" s="33">
        <v>44</v>
      </c>
      <c r="G27" s="34">
        <v>6</v>
      </c>
      <c r="H27" s="31">
        <v>2</v>
      </c>
      <c r="I27" s="31">
        <v>4</v>
      </c>
      <c r="J27" s="31">
        <v>24</v>
      </c>
      <c r="K27" s="31" t="s">
        <v>90</v>
      </c>
      <c r="L27" s="31" t="s">
        <v>91</v>
      </c>
      <c r="M27" s="31" t="s">
        <v>92</v>
      </c>
      <c r="N27" s="31" t="s">
        <v>92</v>
      </c>
      <c r="O27" s="31" t="s">
        <v>92</v>
      </c>
      <c r="P27" s="31"/>
      <c r="Q27" s="31" t="s">
        <v>98</v>
      </c>
      <c r="R27" s="31" t="s">
        <v>94</v>
      </c>
      <c r="S27" s="31" t="s">
        <v>92</v>
      </c>
      <c r="T27" s="31"/>
      <c r="U27" s="53"/>
    </row>
    <row r="28" spans="1:21" s="42" customFormat="1" ht="24">
      <c r="A28" s="31" t="s">
        <v>251</v>
      </c>
      <c r="B28" s="31" t="s">
        <v>28</v>
      </c>
      <c r="C28" s="31">
        <v>17</v>
      </c>
      <c r="D28" s="32" t="s">
        <v>266</v>
      </c>
      <c r="E28" s="33">
        <v>25</v>
      </c>
      <c r="F28" s="33">
        <v>79</v>
      </c>
      <c r="G28" s="34">
        <v>6</v>
      </c>
      <c r="H28" s="31">
        <v>2</v>
      </c>
      <c r="I28" s="31">
        <v>5</v>
      </c>
      <c r="J28" s="31">
        <v>30</v>
      </c>
      <c r="K28" s="31" t="s">
        <v>95</v>
      </c>
      <c r="L28" s="31" t="s">
        <v>91</v>
      </c>
      <c r="M28" s="31" t="s">
        <v>90</v>
      </c>
      <c r="N28" s="31" t="s">
        <v>92</v>
      </c>
      <c r="O28" s="31" t="s">
        <v>92</v>
      </c>
      <c r="P28" s="31"/>
      <c r="Q28" s="31" t="s">
        <v>112</v>
      </c>
      <c r="R28" s="31" t="s">
        <v>94</v>
      </c>
      <c r="S28" s="31" t="s">
        <v>92</v>
      </c>
      <c r="T28" s="31" t="s">
        <v>267</v>
      </c>
      <c r="U28" s="53"/>
    </row>
    <row r="29" spans="1:21" s="42" customFormat="1">
      <c r="A29" s="31" t="s">
        <v>251</v>
      </c>
      <c r="B29" s="31" t="s">
        <v>28</v>
      </c>
      <c r="C29" s="31">
        <v>18</v>
      </c>
      <c r="D29" s="32" t="s">
        <v>252</v>
      </c>
      <c r="E29" s="33">
        <v>4</v>
      </c>
      <c r="F29" s="33">
        <v>13</v>
      </c>
      <c r="G29" s="34">
        <v>3</v>
      </c>
      <c r="H29" s="31">
        <v>2</v>
      </c>
      <c r="I29" s="31">
        <v>1</v>
      </c>
      <c r="J29" s="31">
        <v>3</v>
      </c>
      <c r="K29" s="31" t="s">
        <v>92</v>
      </c>
      <c r="L29" s="31" t="s">
        <v>91</v>
      </c>
      <c r="M29" s="31" t="s">
        <v>90</v>
      </c>
      <c r="N29" s="31" t="s">
        <v>92</v>
      </c>
      <c r="O29" s="31" t="s">
        <v>90</v>
      </c>
      <c r="P29" s="31"/>
      <c r="Q29" s="31" t="s">
        <v>93</v>
      </c>
      <c r="R29" s="31" t="s">
        <v>95</v>
      </c>
      <c r="S29" s="31" t="s">
        <v>92</v>
      </c>
      <c r="T29" s="31"/>
      <c r="U29" s="53"/>
    </row>
    <row r="30" spans="1:21" s="42" customFormat="1" ht="24">
      <c r="A30" s="31" t="s">
        <v>251</v>
      </c>
      <c r="B30" s="31" t="s">
        <v>28</v>
      </c>
      <c r="C30" s="31">
        <v>20</v>
      </c>
      <c r="D30" s="32" t="s">
        <v>268</v>
      </c>
      <c r="E30" s="33">
        <v>16</v>
      </c>
      <c r="F30" s="33">
        <v>50</v>
      </c>
      <c r="G30" s="34">
        <v>5</v>
      </c>
      <c r="H30" s="31">
        <v>2</v>
      </c>
      <c r="I30" s="31">
        <v>5</v>
      </c>
      <c r="J30" s="31">
        <v>25</v>
      </c>
      <c r="K30" s="31" t="s">
        <v>95</v>
      </c>
      <c r="L30" s="31" t="s">
        <v>91</v>
      </c>
      <c r="M30" s="31" t="s">
        <v>92</v>
      </c>
      <c r="N30" s="31" t="s">
        <v>92</v>
      </c>
      <c r="O30" s="31" t="s">
        <v>90</v>
      </c>
      <c r="P30" s="31"/>
      <c r="Q30" s="31" t="s">
        <v>99</v>
      </c>
      <c r="R30" s="31" t="s">
        <v>95</v>
      </c>
      <c r="S30" s="31" t="s">
        <v>90</v>
      </c>
      <c r="T30" s="31"/>
      <c r="U30" s="53"/>
    </row>
    <row r="31" spans="1:21" s="42" customFormat="1">
      <c r="A31" s="31" t="s">
        <v>251</v>
      </c>
      <c r="B31" s="31" t="s">
        <v>28</v>
      </c>
      <c r="C31" s="31">
        <v>24</v>
      </c>
      <c r="D31" s="32" t="s">
        <v>269</v>
      </c>
      <c r="E31" s="33">
        <v>40</v>
      </c>
      <c r="F31" s="33">
        <v>126</v>
      </c>
      <c r="G31" s="34">
        <v>8</v>
      </c>
      <c r="H31" s="31">
        <v>2</v>
      </c>
      <c r="I31" s="31">
        <v>7</v>
      </c>
      <c r="J31" s="31">
        <v>56</v>
      </c>
      <c r="K31" s="31" t="s">
        <v>95</v>
      </c>
      <c r="L31" s="31" t="s">
        <v>91</v>
      </c>
      <c r="M31" s="31" t="s">
        <v>92</v>
      </c>
      <c r="N31" s="31" t="s">
        <v>95</v>
      </c>
      <c r="O31" s="31" t="s">
        <v>95</v>
      </c>
      <c r="P31" s="31" t="s">
        <v>185</v>
      </c>
      <c r="Q31" s="31" t="s">
        <v>99</v>
      </c>
      <c r="R31" s="31" t="s">
        <v>94</v>
      </c>
      <c r="S31" s="31" t="s">
        <v>90</v>
      </c>
      <c r="T31" s="31"/>
      <c r="U31" s="53"/>
    </row>
    <row r="32" spans="1:21" s="42" customFormat="1">
      <c r="A32" s="106" t="s">
        <v>251</v>
      </c>
      <c r="B32" s="106" t="s">
        <v>28</v>
      </c>
      <c r="C32" s="106">
        <v>27</v>
      </c>
      <c r="D32" s="106" t="s">
        <v>270</v>
      </c>
      <c r="E32" s="109">
        <v>21</v>
      </c>
      <c r="F32" s="109">
        <v>66</v>
      </c>
      <c r="G32" s="106">
        <v>8</v>
      </c>
      <c r="H32" s="106">
        <v>3</v>
      </c>
      <c r="I32" s="106">
        <v>6</v>
      </c>
      <c r="J32" s="106">
        <v>48</v>
      </c>
      <c r="K32" s="106" t="s">
        <v>95</v>
      </c>
      <c r="L32" s="106" t="s">
        <v>91</v>
      </c>
      <c r="M32" s="106" t="s">
        <v>92</v>
      </c>
      <c r="N32" s="106" t="s">
        <v>92</v>
      </c>
      <c r="O32" s="106" t="s">
        <v>90</v>
      </c>
      <c r="P32" s="106" t="s">
        <v>271</v>
      </c>
      <c r="Q32" s="31" t="s">
        <v>99</v>
      </c>
      <c r="R32" s="31" t="s">
        <v>94</v>
      </c>
      <c r="S32" s="31" t="s">
        <v>95</v>
      </c>
      <c r="T32" s="31"/>
      <c r="U32" s="53"/>
    </row>
    <row r="33" spans="1:21" s="42" customFormat="1">
      <c r="A33" s="106"/>
      <c r="B33" s="106"/>
      <c r="C33" s="106"/>
      <c r="D33" s="106"/>
      <c r="E33" s="109"/>
      <c r="F33" s="109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31" t="s">
        <v>98</v>
      </c>
      <c r="R33" s="31" t="s">
        <v>94</v>
      </c>
      <c r="S33" s="31" t="s">
        <v>92</v>
      </c>
      <c r="T33" s="31"/>
      <c r="U33" s="53"/>
    </row>
    <row r="34" spans="1:21" s="42" customFormat="1">
      <c r="A34" s="106" t="s">
        <v>251</v>
      </c>
      <c r="B34" s="106" t="s">
        <v>28</v>
      </c>
      <c r="C34" s="106">
        <v>31</v>
      </c>
      <c r="D34" s="106" t="s">
        <v>270</v>
      </c>
      <c r="E34" s="109">
        <v>25</v>
      </c>
      <c r="F34" s="109">
        <v>79</v>
      </c>
      <c r="G34" s="106">
        <v>8</v>
      </c>
      <c r="H34" s="106">
        <v>2</v>
      </c>
      <c r="I34" s="106">
        <v>6</v>
      </c>
      <c r="J34" s="106">
        <v>48</v>
      </c>
      <c r="K34" s="106" t="s">
        <v>95</v>
      </c>
      <c r="L34" s="106" t="s">
        <v>91</v>
      </c>
      <c r="M34" s="106" t="s">
        <v>92</v>
      </c>
      <c r="N34" s="106" t="s">
        <v>92</v>
      </c>
      <c r="O34" s="106" t="s">
        <v>90</v>
      </c>
      <c r="P34" s="107"/>
      <c r="Q34" s="31" t="s">
        <v>164</v>
      </c>
      <c r="R34" s="31" t="s">
        <v>92</v>
      </c>
      <c r="S34" s="31" t="s">
        <v>92</v>
      </c>
      <c r="T34" s="31"/>
      <c r="U34" s="53"/>
    </row>
    <row r="35" spans="1:21" s="42" customFormat="1">
      <c r="A35" s="106"/>
      <c r="B35" s="106"/>
      <c r="C35" s="106"/>
      <c r="D35" s="106"/>
      <c r="E35" s="109"/>
      <c r="F35" s="109"/>
      <c r="G35" s="106"/>
      <c r="H35" s="106"/>
      <c r="I35" s="106"/>
      <c r="J35" s="106"/>
      <c r="K35" s="106"/>
      <c r="L35" s="106"/>
      <c r="M35" s="106"/>
      <c r="N35" s="106"/>
      <c r="O35" s="106"/>
      <c r="P35" s="107"/>
      <c r="Q35" s="31" t="s">
        <v>98</v>
      </c>
      <c r="R35" s="31" t="s">
        <v>94</v>
      </c>
      <c r="S35" s="31" t="s">
        <v>92</v>
      </c>
      <c r="T35" s="31"/>
      <c r="U35" s="53"/>
    </row>
    <row r="36" spans="1:21" s="42" customFormat="1">
      <c r="A36" s="106"/>
      <c r="B36" s="106"/>
      <c r="C36" s="106"/>
      <c r="D36" s="106"/>
      <c r="E36" s="109"/>
      <c r="F36" s="109"/>
      <c r="G36" s="106"/>
      <c r="H36" s="106"/>
      <c r="I36" s="106"/>
      <c r="J36" s="106"/>
      <c r="K36" s="106"/>
      <c r="L36" s="106"/>
      <c r="M36" s="106"/>
      <c r="N36" s="106"/>
      <c r="O36" s="106"/>
      <c r="P36" s="107"/>
      <c r="Q36" s="31" t="s">
        <v>99</v>
      </c>
      <c r="R36" s="31" t="s">
        <v>94</v>
      </c>
      <c r="S36" s="31" t="s">
        <v>92</v>
      </c>
      <c r="T36" s="31"/>
      <c r="U36" s="53"/>
    </row>
    <row r="37" spans="1:21" s="42" customFormat="1">
      <c r="A37" s="106" t="s">
        <v>251</v>
      </c>
      <c r="B37" s="106" t="s">
        <v>28</v>
      </c>
      <c r="C37" s="106">
        <v>35</v>
      </c>
      <c r="D37" s="106" t="s">
        <v>133</v>
      </c>
      <c r="E37" s="109">
        <v>12</v>
      </c>
      <c r="F37" s="109">
        <v>38</v>
      </c>
      <c r="G37" s="106">
        <v>7</v>
      </c>
      <c r="H37" s="106">
        <v>2</v>
      </c>
      <c r="I37" s="106">
        <v>5</v>
      </c>
      <c r="J37" s="106">
        <v>35</v>
      </c>
      <c r="K37" s="106" t="s">
        <v>95</v>
      </c>
      <c r="L37" s="106" t="s">
        <v>91</v>
      </c>
      <c r="M37" s="106" t="s">
        <v>92</v>
      </c>
      <c r="N37" s="106" t="s">
        <v>92</v>
      </c>
      <c r="O37" s="106" t="s">
        <v>92</v>
      </c>
      <c r="P37" s="107"/>
      <c r="Q37" s="31" t="s">
        <v>99</v>
      </c>
      <c r="R37" s="31" t="s">
        <v>94</v>
      </c>
      <c r="S37" s="31" t="s">
        <v>90</v>
      </c>
      <c r="T37" s="31"/>
      <c r="U37" s="53"/>
    </row>
    <row r="38" spans="1:21" s="42" customFormat="1">
      <c r="A38" s="106"/>
      <c r="B38" s="106"/>
      <c r="C38" s="106"/>
      <c r="D38" s="106"/>
      <c r="E38" s="109"/>
      <c r="F38" s="109"/>
      <c r="G38" s="106"/>
      <c r="H38" s="106"/>
      <c r="I38" s="106"/>
      <c r="J38" s="106"/>
      <c r="K38" s="106"/>
      <c r="L38" s="106"/>
      <c r="M38" s="106"/>
      <c r="N38" s="106"/>
      <c r="O38" s="106"/>
      <c r="P38" s="107"/>
      <c r="Q38" s="31" t="s">
        <v>98</v>
      </c>
      <c r="R38" s="31" t="s">
        <v>94</v>
      </c>
      <c r="S38" s="31" t="s">
        <v>90</v>
      </c>
      <c r="T38" s="31"/>
      <c r="U38" s="53"/>
    </row>
    <row r="39" spans="1:21" s="42" customFormat="1">
      <c r="A39" s="31" t="s">
        <v>251</v>
      </c>
      <c r="B39" s="31" t="s">
        <v>28</v>
      </c>
      <c r="C39" s="31">
        <v>36</v>
      </c>
      <c r="D39" s="32" t="s">
        <v>133</v>
      </c>
      <c r="E39" s="33">
        <v>8</v>
      </c>
      <c r="F39" s="33">
        <v>25</v>
      </c>
      <c r="G39" s="34">
        <v>6</v>
      </c>
      <c r="H39" s="31">
        <v>2</v>
      </c>
      <c r="I39" s="31">
        <v>4</v>
      </c>
      <c r="J39" s="31">
        <v>24</v>
      </c>
      <c r="K39" s="31" t="s">
        <v>90</v>
      </c>
      <c r="L39" s="31" t="s">
        <v>91</v>
      </c>
      <c r="M39" s="31" t="s">
        <v>92</v>
      </c>
      <c r="N39" s="31" t="s">
        <v>92</v>
      </c>
      <c r="O39" s="31" t="s">
        <v>92</v>
      </c>
      <c r="P39" s="31"/>
      <c r="Q39" s="31" t="s">
        <v>93</v>
      </c>
      <c r="R39" s="31" t="s">
        <v>95</v>
      </c>
      <c r="S39" s="31" t="s">
        <v>92</v>
      </c>
      <c r="T39" s="31"/>
      <c r="U39" s="53"/>
    </row>
    <row r="40" spans="1:21" s="42" customFormat="1" ht="36">
      <c r="A40" s="31" t="s">
        <v>251</v>
      </c>
      <c r="B40" s="31" t="s">
        <v>28</v>
      </c>
      <c r="C40" s="31">
        <v>38</v>
      </c>
      <c r="D40" s="32" t="s">
        <v>133</v>
      </c>
      <c r="E40" s="33">
        <v>28</v>
      </c>
      <c r="F40" s="33">
        <v>88</v>
      </c>
      <c r="G40" s="34">
        <v>12</v>
      </c>
      <c r="H40" s="31">
        <v>2</v>
      </c>
      <c r="I40" s="31">
        <v>8</v>
      </c>
      <c r="J40" s="31">
        <v>96</v>
      </c>
      <c r="K40" s="31" t="s">
        <v>95</v>
      </c>
      <c r="L40" s="31" t="s">
        <v>91</v>
      </c>
      <c r="M40" s="31" t="s">
        <v>90</v>
      </c>
      <c r="N40" s="31" t="s">
        <v>90</v>
      </c>
      <c r="O40" s="31" t="s">
        <v>90</v>
      </c>
      <c r="P40" s="31"/>
      <c r="Q40" s="31" t="s">
        <v>114</v>
      </c>
      <c r="R40" s="31" t="s">
        <v>94</v>
      </c>
      <c r="S40" s="31" t="s">
        <v>90</v>
      </c>
      <c r="T40" s="31" t="s">
        <v>120</v>
      </c>
      <c r="U40" s="53"/>
    </row>
    <row r="41" spans="1:21" s="42" customFormat="1" ht="24">
      <c r="A41" s="31" t="s">
        <v>251</v>
      </c>
      <c r="B41" s="31" t="s">
        <v>28</v>
      </c>
      <c r="C41" s="31">
        <v>41</v>
      </c>
      <c r="D41" s="32" t="s">
        <v>272</v>
      </c>
      <c r="E41" s="33">
        <v>10</v>
      </c>
      <c r="F41" s="33">
        <v>31</v>
      </c>
      <c r="G41" s="34">
        <v>4</v>
      </c>
      <c r="H41" s="31">
        <v>1</v>
      </c>
      <c r="I41" s="31">
        <v>3</v>
      </c>
      <c r="J41" s="31">
        <v>12</v>
      </c>
      <c r="K41" s="31" t="s">
        <v>95</v>
      </c>
      <c r="L41" s="31" t="s">
        <v>91</v>
      </c>
      <c r="M41" s="31" t="s">
        <v>92</v>
      </c>
      <c r="N41" s="31" t="s">
        <v>92</v>
      </c>
      <c r="O41" s="31" t="s">
        <v>92</v>
      </c>
      <c r="P41" s="31" t="s">
        <v>100</v>
      </c>
      <c r="Q41" s="31" t="s">
        <v>114</v>
      </c>
      <c r="R41" s="31"/>
      <c r="S41" s="31" t="s">
        <v>92</v>
      </c>
      <c r="T41" s="31" t="s">
        <v>263</v>
      </c>
      <c r="U41" s="53"/>
    </row>
    <row r="42" spans="1:21" s="42" customFormat="1" ht="24">
      <c r="A42" s="31" t="s">
        <v>251</v>
      </c>
      <c r="B42" s="31" t="s">
        <v>28</v>
      </c>
      <c r="C42" s="31">
        <v>42</v>
      </c>
      <c r="D42" s="32" t="s">
        <v>272</v>
      </c>
      <c r="E42" s="33">
        <v>12</v>
      </c>
      <c r="F42" s="33">
        <v>38</v>
      </c>
      <c r="G42" s="34">
        <v>5</v>
      </c>
      <c r="H42" s="31">
        <v>1</v>
      </c>
      <c r="I42" s="31">
        <v>4</v>
      </c>
      <c r="J42" s="31">
        <v>20</v>
      </c>
      <c r="K42" s="31" t="s">
        <v>95</v>
      </c>
      <c r="L42" s="31" t="s">
        <v>91</v>
      </c>
      <c r="M42" s="31" t="s">
        <v>92</v>
      </c>
      <c r="N42" s="31" t="s">
        <v>92</v>
      </c>
      <c r="O42" s="31" t="s">
        <v>92</v>
      </c>
      <c r="P42" s="31"/>
      <c r="Q42" s="31" t="s">
        <v>114</v>
      </c>
      <c r="R42" s="31"/>
      <c r="S42" s="31" t="s">
        <v>92</v>
      </c>
      <c r="T42" s="31" t="s">
        <v>263</v>
      </c>
      <c r="U42" s="53"/>
    </row>
    <row r="43" spans="1:21" s="42" customFormat="1">
      <c r="A43" s="31" t="s">
        <v>251</v>
      </c>
      <c r="B43" s="31" t="s">
        <v>28</v>
      </c>
      <c r="C43" s="31">
        <v>45</v>
      </c>
      <c r="D43" s="32" t="s">
        <v>133</v>
      </c>
      <c r="E43" s="33">
        <v>12</v>
      </c>
      <c r="F43" s="33">
        <v>38</v>
      </c>
      <c r="G43" s="34">
        <v>6</v>
      </c>
      <c r="H43" s="31">
        <v>2</v>
      </c>
      <c r="I43" s="31">
        <v>5</v>
      </c>
      <c r="J43" s="31">
        <v>30</v>
      </c>
      <c r="K43" s="31" t="s">
        <v>90</v>
      </c>
      <c r="L43" s="31" t="s">
        <v>91</v>
      </c>
      <c r="M43" s="31" t="s">
        <v>90</v>
      </c>
      <c r="N43" s="31" t="s">
        <v>92</v>
      </c>
      <c r="O43" s="31" t="s">
        <v>90</v>
      </c>
      <c r="P43" s="31"/>
      <c r="Q43" s="31" t="s">
        <v>93</v>
      </c>
      <c r="R43" s="31" t="s">
        <v>95</v>
      </c>
      <c r="S43" s="31" t="s">
        <v>90</v>
      </c>
      <c r="T43" s="31"/>
      <c r="U43" s="53"/>
    </row>
    <row r="44" spans="1:21" s="42" customFormat="1">
      <c r="A44" s="31" t="s">
        <v>251</v>
      </c>
      <c r="B44" s="31" t="s">
        <v>28</v>
      </c>
      <c r="C44" s="31">
        <v>50</v>
      </c>
      <c r="D44" s="32" t="s">
        <v>133</v>
      </c>
      <c r="E44" s="33">
        <v>9</v>
      </c>
      <c r="F44" s="33">
        <v>28</v>
      </c>
      <c r="G44" s="34">
        <v>4</v>
      </c>
      <c r="H44" s="31">
        <v>2</v>
      </c>
      <c r="I44" s="31">
        <v>4</v>
      </c>
      <c r="J44" s="31">
        <v>16</v>
      </c>
      <c r="K44" s="31" t="s">
        <v>90</v>
      </c>
      <c r="L44" s="31" t="s">
        <v>91</v>
      </c>
      <c r="M44" s="31" t="s">
        <v>90</v>
      </c>
      <c r="N44" s="31" t="s">
        <v>92</v>
      </c>
      <c r="O44" s="31" t="s">
        <v>90</v>
      </c>
      <c r="P44" s="31"/>
      <c r="Q44" s="31" t="s">
        <v>93</v>
      </c>
      <c r="R44" s="31" t="s">
        <v>95</v>
      </c>
      <c r="S44" s="31" t="s">
        <v>92</v>
      </c>
      <c r="T44" s="31"/>
      <c r="U44" s="53"/>
    </row>
    <row r="45" spans="1:21" s="42" customFormat="1">
      <c r="A45" s="106" t="s">
        <v>251</v>
      </c>
      <c r="B45" s="106" t="s">
        <v>28</v>
      </c>
      <c r="C45" s="106">
        <v>55</v>
      </c>
      <c r="D45" s="106" t="s">
        <v>96</v>
      </c>
      <c r="E45" s="109">
        <v>86</v>
      </c>
      <c r="F45" s="109">
        <v>270</v>
      </c>
      <c r="G45" s="106">
        <v>20</v>
      </c>
      <c r="H45" s="106">
        <v>4</v>
      </c>
      <c r="I45" s="106">
        <v>12</v>
      </c>
      <c r="J45" s="106">
        <v>240</v>
      </c>
      <c r="K45" s="106" t="s">
        <v>97</v>
      </c>
      <c r="L45" s="106" t="s">
        <v>91</v>
      </c>
      <c r="M45" s="106" t="s">
        <v>92</v>
      </c>
      <c r="N45" s="106" t="s">
        <v>95</v>
      </c>
      <c r="O45" s="106" t="s">
        <v>95</v>
      </c>
      <c r="P45" s="106" t="s">
        <v>273</v>
      </c>
      <c r="Q45" s="31" t="s">
        <v>106</v>
      </c>
      <c r="R45" s="31" t="s">
        <v>94</v>
      </c>
      <c r="S45" s="31" t="s">
        <v>92</v>
      </c>
      <c r="T45" s="31"/>
      <c r="U45" s="53"/>
    </row>
    <row r="46" spans="1:21" s="42" customFormat="1">
      <c r="A46" s="106"/>
      <c r="B46" s="106"/>
      <c r="C46" s="106"/>
      <c r="D46" s="106"/>
      <c r="E46" s="109"/>
      <c r="F46" s="109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31" t="s">
        <v>193</v>
      </c>
      <c r="R46" s="31" t="s">
        <v>94</v>
      </c>
      <c r="S46" s="31" t="s">
        <v>92</v>
      </c>
      <c r="T46" s="31" t="s">
        <v>274</v>
      </c>
      <c r="U46" s="53"/>
    </row>
    <row r="47" spans="1:21" s="42" customFormat="1">
      <c r="A47" s="31" t="s">
        <v>251</v>
      </c>
      <c r="B47" s="31" t="s">
        <v>28</v>
      </c>
      <c r="C47" s="31">
        <v>64</v>
      </c>
      <c r="D47" s="32" t="s">
        <v>133</v>
      </c>
      <c r="E47" s="33">
        <v>17</v>
      </c>
      <c r="F47" s="33">
        <v>53</v>
      </c>
      <c r="G47" s="34">
        <v>11</v>
      </c>
      <c r="H47" s="31">
        <v>2</v>
      </c>
      <c r="I47" s="31">
        <v>6</v>
      </c>
      <c r="J47" s="31">
        <v>66</v>
      </c>
      <c r="K47" s="31" t="s">
        <v>95</v>
      </c>
      <c r="L47" s="31" t="s">
        <v>91</v>
      </c>
      <c r="M47" s="31" t="s">
        <v>90</v>
      </c>
      <c r="N47" s="31" t="s">
        <v>92</v>
      </c>
      <c r="O47" s="31" t="s">
        <v>90</v>
      </c>
      <c r="P47" s="31"/>
      <c r="Q47" s="31" t="s">
        <v>98</v>
      </c>
      <c r="R47" s="31"/>
      <c r="S47" s="31" t="s">
        <v>92</v>
      </c>
      <c r="T47" s="31"/>
      <c r="U47" s="53"/>
    </row>
    <row r="48" spans="1:21" s="42" customFormat="1" ht="24">
      <c r="A48" s="31" t="s">
        <v>251</v>
      </c>
      <c r="B48" s="31" t="s">
        <v>28</v>
      </c>
      <c r="C48" s="31">
        <v>65</v>
      </c>
      <c r="D48" s="32" t="s">
        <v>133</v>
      </c>
      <c r="E48" s="33">
        <v>22</v>
      </c>
      <c r="F48" s="33">
        <v>69</v>
      </c>
      <c r="G48" s="34">
        <v>12</v>
      </c>
      <c r="H48" s="31">
        <v>2</v>
      </c>
      <c r="I48" s="31">
        <v>6</v>
      </c>
      <c r="J48" s="31">
        <v>72</v>
      </c>
      <c r="K48" s="31" t="s">
        <v>95</v>
      </c>
      <c r="L48" s="31" t="s">
        <v>91</v>
      </c>
      <c r="M48" s="31" t="s">
        <v>90</v>
      </c>
      <c r="N48" s="31" t="s">
        <v>90</v>
      </c>
      <c r="O48" s="31" t="s">
        <v>90</v>
      </c>
      <c r="P48" s="31" t="s">
        <v>102</v>
      </c>
      <c r="Q48" s="31" t="s">
        <v>114</v>
      </c>
      <c r="R48" s="31" t="s">
        <v>94</v>
      </c>
      <c r="S48" s="31" t="s">
        <v>92</v>
      </c>
      <c r="T48" s="31" t="s">
        <v>103</v>
      </c>
      <c r="U48" s="53"/>
    </row>
    <row r="49" spans="1:21" s="42" customFormat="1">
      <c r="A49" s="31" t="s">
        <v>251</v>
      </c>
      <c r="B49" s="31" t="s">
        <v>28</v>
      </c>
      <c r="C49" s="31">
        <v>66</v>
      </c>
      <c r="D49" s="32" t="s">
        <v>133</v>
      </c>
      <c r="E49" s="33">
        <v>20</v>
      </c>
      <c r="F49" s="33">
        <v>63</v>
      </c>
      <c r="G49" s="34">
        <v>11</v>
      </c>
      <c r="H49" s="31">
        <v>2</v>
      </c>
      <c r="I49" s="31">
        <v>6</v>
      </c>
      <c r="J49" s="31">
        <v>66</v>
      </c>
      <c r="K49" s="31" t="s">
        <v>95</v>
      </c>
      <c r="L49" s="31" t="s">
        <v>91</v>
      </c>
      <c r="M49" s="31" t="s">
        <v>90</v>
      </c>
      <c r="N49" s="31" t="s">
        <v>92</v>
      </c>
      <c r="O49" s="31" t="s">
        <v>90</v>
      </c>
      <c r="P49" s="31" t="s">
        <v>100</v>
      </c>
      <c r="Q49" s="31" t="s">
        <v>98</v>
      </c>
      <c r="R49" s="31"/>
      <c r="S49" s="31" t="s">
        <v>90</v>
      </c>
      <c r="T49" s="31"/>
      <c r="U49" s="53"/>
    </row>
    <row r="50" spans="1:21" s="42" customFormat="1" ht="36">
      <c r="A50" s="106" t="s">
        <v>251</v>
      </c>
      <c r="B50" s="106" t="s">
        <v>28</v>
      </c>
      <c r="C50" s="106">
        <v>67</v>
      </c>
      <c r="D50" s="106" t="s">
        <v>125</v>
      </c>
      <c r="E50" s="109">
        <v>56</v>
      </c>
      <c r="F50" s="109">
        <v>176</v>
      </c>
      <c r="G50" s="106">
        <v>15</v>
      </c>
      <c r="H50" s="106">
        <v>2</v>
      </c>
      <c r="I50" s="106">
        <v>10</v>
      </c>
      <c r="J50" s="106">
        <v>150</v>
      </c>
      <c r="K50" s="106" t="s">
        <v>95</v>
      </c>
      <c r="L50" s="106" t="s">
        <v>91</v>
      </c>
      <c r="M50" s="106" t="s">
        <v>92</v>
      </c>
      <c r="N50" s="106" t="s">
        <v>92</v>
      </c>
      <c r="O50" s="106" t="s">
        <v>90</v>
      </c>
      <c r="P50" s="106" t="s">
        <v>102</v>
      </c>
      <c r="Q50" s="31" t="s">
        <v>114</v>
      </c>
      <c r="R50" s="31" t="s">
        <v>94</v>
      </c>
      <c r="S50" s="31" t="s">
        <v>92</v>
      </c>
      <c r="T50" s="31" t="s">
        <v>275</v>
      </c>
      <c r="U50" s="53"/>
    </row>
    <row r="51" spans="1:21" s="42" customFormat="1">
      <c r="A51" s="106"/>
      <c r="B51" s="106"/>
      <c r="C51" s="106"/>
      <c r="D51" s="106"/>
      <c r="E51" s="109"/>
      <c r="F51" s="109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31" t="s">
        <v>98</v>
      </c>
      <c r="R51" s="31" t="s">
        <v>108</v>
      </c>
      <c r="S51" s="31" t="s">
        <v>90</v>
      </c>
      <c r="T51" s="31"/>
      <c r="U51" s="53"/>
    </row>
    <row r="52" spans="1:21" s="42" customFormat="1">
      <c r="A52" s="31" t="s">
        <v>251</v>
      </c>
      <c r="B52" s="31" t="s">
        <v>28</v>
      </c>
      <c r="C52" s="31">
        <v>71</v>
      </c>
      <c r="D52" s="32" t="s">
        <v>133</v>
      </c>
      <c r="E52" s="33">
        <v>20</v>
      </c>
      <c r="F52" s="33">
        <v>63</v>
      </c>
      <c r="G52" s="34">
        <v>12</v>
      </c>
      <c r="H52" s="31">
        <v>2</v>
      </c>
      <c r="I52" s="31">
        <v>7</v>
      </c>
      <c r="J52" s="31">
        <v>84</v>
      </c>
      <c r="K52" s="31" t="s">
        <v>95</v>
      </c>
      <c r="L52" s="31" t="s">
        <v>91</v>
      </c>
      <c r="M52" s="31" t="s">
        <v>90</v>
      </c>
      <c r="N52" s="31" t="s">
        <v>92</v>
      </c>
      <c r="O52" s="31" t="s">
        <v>90</v>
      </c>
      <c r="P52" s="31"/>
      <c r="Q52" s="31" t="s">
        <v>98</v>
      </c>
      <c r="R52" s="31" t="s">
        <v>108</v>
      </c>
      <c r="S52" s="31" t="s">
        <v>90</v>
      </c>
      <c r="T52" s="31"/>
      <c r="U52" s="53"/>
    </row>
    <row r="53" spans="1:21" s="42" customFormat="1">
      <c r="A53" s="106" t="s">
        <v>251</v>
      </c>
      <c r="B53" s="106" t="s">
        <v>28</v>
      </c>
      <c r="C53" s="106">
        <v>76</v>
      </c>
      <c r="D53" s="106" t="s">
        <v>125</v>
      </c>
      <c r="E53" s="109">
        <v>54</v>
      </c>
      <c r="F53" s="109">
        <v>170</v>
      </c>
      <c r="G53" s="106">
        <v>15</v>
      </c>
      <c r="H53" s="106">
        <v>3</v>
      </c>
      <c r="I53" s="106">
        <v>9</v>
      </c>
      <c r="J53" s="106">
        <v>135</v>
      </c>
      <c r="K53" s="106" t="s">
        <v>95</v>
      </c>
      <c r="L53" s="106" t="s">
        <v>91</v>
      </c>
      <c r="M53" s="106" t="s">
        <v>92</v>
      </c>
      <c r="N53" s="106" t="s">
        <v>95</v>
      </c>
      <c r="O53" s="106" t="s">
        <v>95</v>
      </c>
      <c r="P53" s="106" t="s">
        <v>276</v>
      </c>
      <c r="Q53" s="31" t="s">
        <v>106</v>
      </c>
      <c r="R53" s="31" t="s">
        <v>94</v>
      </c>
      <c r="S53" s="31" t="s">
        <v>92</v>
      </c>
      <c r="T53" s="31"/>
      <c r="U53" s="53"/>
    </row>
    <row r="54" spans="1:21" s="42" customFormat="1">
      <c r="A54" s="106"/>
      <c r="B54" s="106"/>
      <c r="C54" s="106"/>
      <c r="D54" s="106"/>
      <c r="E54" s="109"/>
      <c r="F54" s="109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31" t="s">
        <v>104</v>
      </c>
      <c r="R54" s="31" t="s">
        <v>94</v>
      </c>
      <c r="S54" s="31" t="s">
        <v>92</v>
      </c>
      <c r="T54" s="31" t="s">
        <v>277</v>
      </c>
      <c r="U54" s="53"/>
    </row>
    <row r="55" spans="1:21" s="42" customFormat="1">
      <c r="A55" s="106"/>
      <c r="B55" s="106"/>
      <c r="C55" s="106"/>
      <c r="D55" s="106"/>
      <c r="E55" s="109"/>
      <c r="F55" s="109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31" t="s">
        <v>99</v>
      </c>
      <c r="R55" s="31" t="s">
        <v>94</v>
      </c>
      <c r="S55" s="31" t="s">
        <v>92</v>
      </c>
      <c r="T55" s="31"/>
      <c r="U55" s="53"/>
    </row>
    <row r="56" spans="1:21" s="42" customFormat="1">
      <c r="A56" s="106"/>
      <c r="B56" s="106"/>
      <c r="C56" s="106"/>
      <c r="D56" s="106"/>
      <c r="E56" s="109"/>
      <c r="F56" s="109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31" t="s">
        <v>168</v>
      </c>
      <c r="R56" s="31" t="s">
        <v>108</v>
      </c>
      <c r="S56" s="31" t="s">
        <v>92</v>
      </c>
      <c r="T56" s="31" t="s">
        <v>278</v>
      </c>
      <c r="U56" s="53"/>
    </row>
    <row r="57" spans="1:21" s="42" customFormat="1">
      <c r="A57" s="31" t="s">
        <v>251</v>
      </c>
      <c r="B57" s="31" t="s">
        <v>28</v>
      </c>
      <c r="C57" s="31">
        <v>77</v>
      </c>
      <c r="D57" s="32" t="s">
        <v>125</v>
      </c>
      <c r="E57" s="33">
        <v>25</v>
      </c>
      <c r="F57" s="33">
        <v>79</v>
      </c>
      <c r="G57" s="34">
        <v>9</v>
      </c>
      <c r="H57" s="31">
        <v>3</v>
      </c>
      <c r="I57" s="31">
        <v>7</v>
      </c>
      <c r="J57" s="31">
        <v>63</v>
      </c>
      <c r="K57" s="31" t="s">
        <v>95</v>
      </c>
      <c r="L57" s="31" t="s">
        <v>109</v>
      </c>
      <c r="M57" s="31" t="s">
        <v>95</v>
      </c>
      <c r="N57" s="31" t="s">
        <v>90</v>
      </c>
      <c r="O57" s="31" t="s">
        <v>95</v>
      </c>
      <c r="P57" s="31" t="s">
        <v>122</v>
      </c>
      <c r="Q57" s="31" t="s">
        <v>98</v>
      </c>
      <c r="R57" s="31" t="s">
        <v>94</v>
      </c>
      <c r="S57" s="31" t="s">
        <v>92</v>
      </c>
      <c r="T57" s="31"/>
      <c r="U57" s="53"/>
    </row>
    <row r="58" spans="1:21" s="42" customFormat="1">
      <c r="A58" s="31" t="s">
        <v>251</v>
      </c>
      <c r="B58" s="31" t="s">
        <v>28</v>
      </c>
      <c r="C58" s="31">
        <v>78</v>
      </c>
      <c r="D58" s="32" t="s">
        <v>125</v>
      </c>
      <c r="E58" s="33">
        <v>41</v>
      </c>
      <c r="F58" s="33">
        <v>129</v>
      </c>
      <c r="G58" s="34">
        <v>13</v>
      </c>
      <c r="H58" s="31">
        <v>3</v>
      </c>
      <c r="I58" s="31">
        <v>10</v>
      </c>
      <c r="J58" s="31">
        <v>130</v>
      </c>
      <c r="K58" s="31" t="s">
        <v>95</v>
      </c>
      <c r="L58" s="31" t="s">
        <v>91</v>
      </c>
      <c r="M58" s="31" t="s">
        <v>92</v>
      </c>
      <c r="N58" s="31" t="s">
        <v>92</v>
      </c>
      <c r="O58" s="31" t="s">
        <v>92</v>
      </c>
      <c r="P58" s="31"/>
      <c r="Q58" s="31" t="s">
        <v>98</v>
      </c>
      <c r="R58" s="31" t="s">
        <v>108</v>
      </c>
      <c r="S58" s="31" t="s">
        <v>92</v>
      </c>
      <c r="T58" s="31"/>
      <c r="U58" s="53"/>
    </row>
    <row r="59" spans="1:21" s="42" customFormat="1">
      <c r="A59" s="31" t="s">
        <v>251</v>
      </c>
      <c r="B59" s="31" t="s">
        <v>28</v>
      </c>
      <c r="C59" s="31">
        <v>81</v>
      </c>
      <c r="D59" s="32" t="s">
        <v>125</v>
      </c>
      <c r="E59" s="33">
        <v>45</v>
      </c>
      <c r="F59" s="33">
        <v>141</v>
      </c>
      <c r="G59" s="34">
        <v>11</v>
      </c>
      <c r="H59" s="31">
        <v>3</v>
      </c>
      <c r="I59" s="31">
        <v>10</v>
      </c>
      <c r="J59" s="31">
        <v>110</v>
      </c>
      <c r="K59" s="31" t="s">
        <v>95</v>
      </c>
      <c r="L59" s="31" t="s">
        <v>91</v>
      </c>
      <c r="M59" s="31" t="s">
        <v>90</v>
      </c>
      <c r="N59" s="31" t="s">
        <v>92</v>
      </c>
      <c r="O59" s="31" t="s">
        <v>92</v>
      </c>
      <c r="P59" s="31"/>
      <c r="Q59" s="31" t="s">
        <v>98</v>
      </c>
      <c r="R59" s="31" t="s">
        <v>108</v>
      </c>
      <c r="S59" s="31" t="s">
        <v>90</v>
      </c>
      <c r="T59" s="31"/>
      <c r="U59" s="53"/>
    </row>
    <row r="60" spans="1:21" s="42" customFormat="1" ht="24">
      <c r="A60" s="31" t="s">
        <v>251</v>
      </c>
      <c r="B60" s="31" t="s">
        <v>28</v>
      </c>
      <c r="C60" s="31">
        <v>86</v>
      </c>
      <c r="D60" s="32" t="s">
        <v>270</v>
      </c>
      <c r="E60" s="33">
        <v>18</v>
      </c>
      <c r="F60" s="33">
        <v>57</v>
      </c>
      <c r="G60" s="34">
        <v>9</v>
      </c>
      <c r="H60" s="31">
        <v>2</v>
      </c>
      <c r="I60" s="31">
        <v>6</v>
      </c>
      <c r="J60" s="31">
        <v>54</v>
      </c>
      <c r="K60" s="31" t="s">
        <v>95</v>
      </c>
      <c r="L60" s="31" t="s">
        <v>91</v>
      </c>
      <c r="M60" s="31" t="s">
        <v>92</v>
      </c>
      <c r="N60" s="31" t="s">
        <v>92</v>
      </c>
      <c r="O60" s="31" t="s">
        <v>92</v>
      </c>
      <c r="P60" s="31"/>
      <c r="Q60" s="31" t="s">
        <v>99</v>
      </c>
      <c r="R60" s="31" t="s">
        <v>94</v>
      </c>
      <c r="S60" s="31" t="s">
        <v>95</v>
      </c>
      <c r="T60" s="31"/>
      <c r="U60" s="53"/>
    </row>
    <row r="61" spans="1:21" s="42" customFormat="1">
      <c r="A61" s="31" t="s">
        <v>251</v>
      </c>
      <c r="B61" s="31" t="s">
        <v>28</v>
      </c>
      <c r="C61" s="31">
        <v>88</v>
      </c>
      <c r="D61" s="32" t="s">
        <v>125</v>
      </c>
      <c r="E61" s="33">
        <v>45</v>
      </c>
      <c r="F61" s="33">
        <v>141</v>
      </c>
      <c r="G61" s="34">
        <v>15</v>
      </c>
      <c r="H61" s="31">
        <v>3</v>
      </c>
      <c r="I61" s="31">
        <v>9</v>
      </c>
      <c r="J61" s="31">
        <v>135</v>
      </c>
      <c r="K61" s="31" t="s">
        <v>97</v>
      </c>
      <c r="L61" s="31" t="s">
        <v>91</v>
      </c>
      <c r="M61" s="31" t="s">
        <v>90</v>
      </c>
      <c r="N61" s="31" t="s">
        <v>92</v>
      </c>
      <c r="O61" s="31" t="s">
        <v>92</v>
      </c>
      <c r="P61" s="31" t="s">
        <v>279</v>
      </c>
      <c r="Q61" s="31" t="s">
        <v>98</v>
      </c>
      <c r="R61" s="31" t="s">
        <v>108</v>
      </c>
      <c r="S61" s="31" t="s">
        <v>90</v>
      </c>
      <c r="T61" s="31"/>
      <c r="U61" s="53"/>
    </row>
    <row r="62" spans="1:21" s="42" customFormat="1">
      <c r="A62" s="106" t="s">
        <v>251</v>
      </c>
      <c r="B62" s="106" t="s">
        <v>28</v>
      </c>
      <c r="C62" s="106">
        <v>89</v>
      </c>
      <c r="D62" s="106" t="s">
        <v>125</v>
      </c>
      <c r="E62" s="109">
        <v>34</v>
      </c>
      <c r="F62" s="109">
        <v>107</v>
      </c>
      <c r="G62" s="106">
        <v>12</v>
      </c>
      <c r="H62" s="106">
        <v>3</v>
      </c>
      <c r="I62" s="106">
        <v>7</v>
      </c>
      <c r="J62" s="106">
        <v>84</v>
      </c>
      <c r="K62" s="106" t="s">
        <v>95</v>
      </c>
      <c r="L62" s="106" t="s">
        <v>91</v>
      </c>
      <c r="M62" s="106" t="s">
        <v>90</v>
      </c>
      <c r="N62" s="106" t="s">
        <v>90</v>
      </c>
      <c r="O62" s="106" t="s">
        <v>95</v>
      </c>
      <c r="P62" s="106" t="s">
        <v>280</v>
      </c>
      <c r="Q62" s="31" t="s">
        <v>104</v>
      </c>
      <c r="R62" s="31" t="s">
        <v>94</v>
      </c>
      <c r="S62" s="31" t="s">
        <v>92</v>
      </c>
      <c r="T62" s="31" t="s">
        <v>277</v>
      </c>
      <c r="U62" s="53"/>
    </row>
    <row r="63" spans="1:21" s="42" customFormat="1">
      <c r="A63" s="106"/>
      <c r="B63" s="106"/>
      <c r="C63" s="106"/>
      <c r="D63" s="106"/>
      <c r="E63" s="109"/>
      <c r="F63" s="109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31" t="s">
        <v>106</v>
      </c>
      <c r="R63" s="31" t="s">
        <v>94</v>
      </c>
      <c r="S63" s="31" t="s">
        <v>92</v>
      </c>
      <c r="T63" s="31"/>
      <c r="U63" s="53"/>
    </row>
    <row r="64" spans="1:21" s="42" customFormat="1">
      <c r="A64" s="106" t="s">
        <v>251</v>
      </c>
      <c r="B64" s="106" t="s">
        <v>28</v>
      </c>
      <c r="C64" s="106">
        <v>90</v>
      </c>
      <c r="D64" s="106" t="s">
        <v>125</v>
      </c>
      <c r="E64" s="109">
        <v>53</v>
      </c>
      <c r="F64" s="109">
        <v>167</v>
      </c>
      <c r="G64" s="106">
        <v>15</v>
      </c>
      <c r="H64" s="106">
        <v>4</v>
      </c>
      <c r="I64" s="106">
        <v>10</v>
      </c>
      <c r="J64" s="106">
        <v>150</v>
      </c>
      <c r="K64" s="106" t="s">
        <v>97</v>
      </c>
      <c r="L64" s="106" t="s">
        <v>91</v>
      </c>
      <c r="M64" s="106" t="s">
        <v>90</v>
      </c>
      <c r="N64" s="106" t="s">
        <v>92</v>
      </c>
      <c r="O64" s="106" t="s">
        <v>90</v>
      </c>
      <c r="P64" s="106" t="s">
        <v>279</v>
      </c>
      <c r="Q64" s="31" t="s">
        <v>98</v>
      </c>
      <c r="R64" s="31" t="s">
        <v>108</v>
      </c>
      <c r="S64" s="31" t="s">
        <v>90</v>
      </c>
      <c r="T64" s="31"/>
      <c r="U64" s="53"/>
    </row>
    <row r="65" spans="1:21" s="42" customFormat="1" ht="60">
      <c r="A65" s="106"/>
      <c r="B65" s="106"/>
      <c r="C65" s="106"/>
      <c r="D65" s="106"/>
      <c r="E65" s="109"/>
      <c r="F65" s="109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31" t="s">
        <v>114</v>
      </c>
      <c r="R65" s="31" t="s">
        <v>94</v>
      </c>
      <c r="S65" s="31" t="s">
        <v>92</v>
      </c>
      <c r="T65" s="31" t="s">
        <v>281</v>
      </c>
      <c r="U65" s="53"/>
    </row>
    <row r="66" spans="1:21" s="42" customFormat="1" ht="24">
      <c r="A66" s="31" t="s">
        <v>251</v>
      </c>
      <c r="B66" s="31" t="s">
        <v>28</v>
      </c>
      <c r="C66" s="31">
        <v>96</v>
      </c>
      <c r="D66" s="32" t="s">
        <v>269</v>
      </c>
      <c r="E66" s="33">
        <v>22</v>
      </c>
      <c r="F66" s="33">
        <v>69</v>
      </c>
      <c r="G66" s="34">
        <v>7</v>
      </c>
      <c r="H66" s="31">
        <v>2</v>
      </c>
      <c r="I66" s="31">
        <v>5</v>
      </c>
      <c r="J66" s="31">
        <v>35</v>
      </c>
      <c r="K66" s="31" t="s">
        <v>95</v>
      </c>
      <c r="L66" s="31" t="s">
        <v>91</v>
      </c>
      <c r="M66" s="31" t="s">
        <v>90</v>
      </c>
      <c r="N66" s="31" t="s">
        <v>90</v>
      </c>
      <c r="O66" s="31" t="s">
        <v>90</v>
      </c>
      <c r="P66" s="31" t="s">
        <v>185</v>
      </c>
      <c r="Q66" s="31" t="s">
        <v>114</v>
      </c>
      <c r="R66" s="31" t="s">
        <v>94</v>
      </c>
      <c r="S66" s="31" t="s">
        <v>92</v>
      </c>
      <c r="T66" s="31" t="s">
        <v>103</v>
      </c>
      <c r="U66" s="53"/>
    </row>
    <row r="67" spans="1:21" s="42" customFormat="1" ht="24">
      <c r="A67" s="31" t="s">
        <v>251</v>
      </c>
      <c r="B67" s="31" t="s">
        <v>28</v>
      </c>
      <c r="C67" s="31">
        <v>97</v>
      </c>
      <c r="D67" s="32" t="s">
        <v>269</v>
      </c>
      <c r="E67" s="33">
        <v>34</v>
      </c>
      <c r="F67" s="33">
        <v>107</v>
      </c>
      <c r="G67" s="34">
        <v>8</v>
      </c>
      <c r="H67" s="31">
        <v>2</v>
      </c>
      <c r="I67" s="31">
        <v>5</v>
      </c>
      <c r="J67" s="31">
        <v>40</v>
      </c>
      <c r="K67" s="31" t="s">
        <v>95</v>
      </c>
      <c r="L67" s="31" t="s">
        <v>91</v>
      </c>
      <c r="M67" s="31" t="s">
        <v>92</v>
      </c>
      <c r="N67" s="31" t="s">
        <v>92</v>
      </c>
      <c r="O67" s="31" t="s">
        <v>90</v>
      </c>
      <c r="P67" s="31" t="s">
        <v>282</v>
      </c>
      <c r="Q67" s="31" t="s">
        <v>114</v>
      </c>
      <c r="R67" s="31"/>
      <c r="S67" s="31" t="s">
        <v>92</v>
      </c>
      <c r="T67" s="31" t="s">
        <v>263</v>
      </c>
      <c r="U67" s="53"/>
    </row>
    <row r="68" spans="1:21" s="42" customFormat="1" ht="24">
      <c r="A68" s="106" t="s">
        <v>251</v>
      </c>
      <c r="B68" s="106" t="s">
        <v>28</v>
      </c>
      <c r="C68" s="106">
        <v>100</v>
      </c>
      <c r="D68" s="106" t="s">
        <v>269</v>
      </c>
      <c r="E68" s="109">
        <v>17</v>
      </c>
      <c r="F68" s="109">
        <v>53</v>
      </c>
      <c r="G68" s="106">
        <v>6</v>
      </c>
      <c r="H68" s="106">
        <v>2</v>
      </c>
      <c r="I68" s="106">
        <v>4</v>
      </c>
      <c r="J68" s="106">
        <v>24</v>
      </c>
      <c r="K68" s="106" t="s">
        <v>95</v>
      </c>
      <c r="L68" s="106" t="s">
        <v>91</v>
      </c>
      <c r="M68" s="106" t="s">
        <v>92</v>
      </c>
      <c r="N68" s="106" t="s">
        <v>92</v>
      </c>
      <c r="O68" s="106" t="s">
        <v>92</v>
      </c>
      <c r="P68" s="107"/>
      <c r="Q68" s="31" t="s">
        <v>114</v>
      </c>
      <c r="R68" s="31" t="s">
        <v>94</v>
      </c>
      <c r="S68" s="31" t="s">
        <v>92</v>
      </c>
      <c r="T68" s="31" t="s">
        <v>283</v>
      </c>
      <c r="U68" s="53"/>
    </row>
    <row r="69" spans="1:21" s="42" customFormat="1">
      <c r="A69" s="106"/>
      <c r="B69" s="106"/>
      <c r="C69" s="106"/>
      <c r="D69" s="106"/>
      <c r="E69" s="109"/>
      <c r="F69" s="109"/>
      <c r="G69" s="106"/>
      <c r="H69" s="106"/>
      <c r="I69" s="106"/>
      <c r="J69" s="106"/>
      <c r="K69" s="106"/>
      <c r="L69" s="106"/>
      <c r="M69" s="106"/>
      <c r="N69" s="106"/>
      <c r="O69" s="106"/>
      <c r="P69" s="107"/>
      <c r="Q69" s="31" t="s">
        <v>99</v>
      </c>
      <c r="R69" s="31" t="s">
        <v>94</v>
      </c>
      <c r="S69" s="31" t="s">
        <v>95</v>
      </c>
      <c r="T69" s="31"/>
      <c r="U69" s="53"/>
    </row>
    <row r="70" spans="1:21" s="42" customFormat="1">
      <c r="A70" s="106" t="s">
        <v>251</v>
      </c>
      <c r="B70" s="106" t="s">
        <v>28</v>
      </c>
      <c r="C70" s="106">
        <v>101</v>
      </c>
      <c r="D70" s="106" t="s">
        <v>269</v>
      </c>
      <c r="E70" s="109">
        <v>38</v>
      </c>
      <c r="F70" s="109">
        <v>119</v>
      </c>
      <c r="G70" s="106">
        <v>14</v>
      </c>
      <c r="H70" s="106">
        <v>2</v>
      </c>
      <c r="I70" s="106">
        <v>6</v>
      </c>
      <c r="J70" s="106">
        <v>84</v>
      </c>
      <c r="K70" s="106" t="s">
        <v>95</v>
      </c>
      <c r="L70" s="106" t="s">
        <v>91</v>
      </c>
      <c r="M70" s="106" t="s">
        <v>92</v>
      </c>
      <c r="N70" s="106" t="s">
        <v>92</v>
      </c>
      <c r="O70" s="106" t="s">
        <v>92</v>
      </c>
      <c r="P70" s="106" t="s">
        <v>284</v>
      </c>
      <c r="Q70" s="31" t="s">
        <v>99</v>
      </c>
      <c r="R70" s="31" t="s">
        <v>94</v>
      </c>
      <c r="S70" s="31" t="s">
        <v>95</v>
      </c>
      <c r="T70" s="31"/>
      <c r="U70" s="53"/>
    </row>
    <row r="71" spans="1:21" s="42" customFormat="1" ht="24">
      <c r="A71" s="106"/>
      <c r="B71" s="106"/>
      <c r="C71" s="106"/>
      <c r="D71" s="106"/>
      <c r="E71" s="109"/>
      <c r="F71" s="109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31" t="s">
        <v>114</v>
      </c>
      <c r="R71" s="31" t="s">
        <v>94</v>
      </c>
      <c r="S71" s="31" t="s">
        <v>92</v>
      </c>
      <c r="T71" s="31" t="s">
        <v>220</v>
      </c>
      <c r="U71" s="53"/>
    </row>
    <row r="72" spans="1:21" s="42" customFormat="1">
      <c r="A72" s="31" t="s">
        <v>251</v>
      </c>
      <c r="B72" s="31" t="s">
        <v>28</v>
      </c>
      <c r="C72" s="31">
        <v>108</v>
      </c>
      <c r="D72" s="32" t="s">
        <v>285</v>
      </c>
      <c r="E72" s="33">
        <v>31</v>
      </c>
      <c r="F72" s="33">
        <v>97</v>
      </c>
      <c r="G72" s="34">
        <v>7</v>
      </c>
      <c r="H72" s="31">
        <v>2</v>
      </c>
      <c r="I72" s="31">
        <v>6</v>
      </c>
      <c r="J72" s="31">
        <v>42</v>
      </c>
      <c r="K72" s="31" t="s">
        <v>95</v>
      </c>
      <c r="L72" s="31" t="s">
        <v>91</v>
      </c>
      <c r="M72" s="31" t="s">
        <v>92</v>
      </c>
      <c r="N72" s="31" t="s">
        <v>90</v>
      </c>
      <c r="O72" s="31" t="s">
        <v>90</v>
      </c>
      <c r="P72" s="31" t="s">
        <v>100</v>
      </c>
      <c r="Q72" s="31" t="s">
        <v>99</v>
      </c>
      <c r="R72" s="31" t="s">
        <v>94</v>
      </c>
      <c r="S72" s="31" t="s">
        <v>92</v>
      </c>
      <c r="T72" s="31"/>
      <c r="U72" s="53"/>
    </row>
    <row r="73" spans="1:21" s="42" customFormat="1">
      <c r="A73" s="31" t="s">
        <v>251</v>
      </c>
      <c r="B73" s="31" t="s">
        <v>28</v>
      </c>
      <c r="C73" s="31">
        <v>109</v>
      </c>
      <c r="D73" s="32" t="s">
        <v>266</v>
      </c>
      <c r="E73" s="33">
        <v>25</v>
      </c>
      <c r="F73" s="33">
        <v>79</v>
      </c>
      <c r="G73" s="34">
        <v>5</v>
      </c>
      <c r="H73" s="31">
        <v>2</v>
      </c>
      <c r="I73" s="31">
        <v>5</v>
      </c>
      <c r="J73" s="31">
        <v>25</v>
      </c>
      <c r="K73" s="31" t="s">
        <v>95</v>
      </c>
      <c r="L73" s="31" t="s">
        <v>91</v>
      </c>
      <c r="M73" s="31" t="s">
        <v>92</v>
      </c>
      <c r="N73" s="31" t="s">
        <v>92</v>
      </c>
      <c r="O73" s="31" t="s">
        <v>90</v>
      </c>
      <c r="P73" s="31"/>
      <c r="Q73" s="31" t="s">
        <v>99</v>
      </c>
      <c r="R73" s="31" t="s">
        <v>94</v>
      </c>
      <c r="S73" s="31" t="s">
        <v>92</v>
      </c>
      <c r="T73" s="31"/>
      <c r="U73" s="53"/>
    </row>
    <row r="74" spans="1:21" s="42" customFormat="1">
      <c r="A74" s="31" t="s">
        <v>251</v>
      </c>
      <c r="B74" s="31" t="s">
        <v>28</v>
      </c>
      <c r="C74" s="31">
        <v>110</v>
      </c>
      <c r="D74" s="32" t="s">
        <v>133</v>
      </c>
      <c r="E74" s="33">
        <v>13</v>
      </c>
      <c r="F74" s="33">
        <v>41</v>
      </c>
      <c r="G74" s="34">
        <v>8</v>
      </c>
      <c r="H74" s="31">
        <v>2</v>
      </c>
      <c r="I74" s="31">
        <v>4</v>
      </c>
      <c r="J74" s="31">
        <v>32</v>
      </c>
      <c r="K74" s="31" t="s">
        <v>95</v>
      </c>
      <c r="L74" s="31" t="s">
        <v>91</v>
      </c>
      <c r="M74" s="31" t="s">
        <v>92</v>
      </c>
      <c r="N74" s="31" t="s">
        <v>92</v>
      </c>
      <c r="O74" s="31" t="s">
        <v>90</v>
      </c>
      <c r="P74" s="31"/>
      <c r="Q74" s="31" t="s">
        <v>99</v>
      </c>
      <c r="R74" s="31" t="s">
        <v>94</v>
      </c>
      <c r="S74" s="31" t="s">
        <v>95</v>
      </c>
      <c r="T74" s="31"/>
      <c r="U74" s="53"/>
    </row>
    <row r="75" spans="1:21" s="42" customFormat="1">
      <c r="A75" s="31" t="s">
        <v>251</v>
      </c>
      <c r="B75" s="31" t="s">
        <v>28</v>
      </c>
      <c r="C75" s="31">
        <v>113</v>
      </c>
      <c r="D75" s="32" t="s">
        <v>125</v>
      </c>
      <c r="E75" s="33">
        <v>45</v>
      </c>
      <c r="F75" s="33">
        <v>141</v>
      </c>
      <c r="G75" s="34">
        <v>12</v>
      </c>
      <c r="H75" s="31">
        <v>3</v>
      </c>
      <c r="I75" s="31">
        <v>10</v>
      </c>
      <c r="J75" s="31">
        <v>120</v>
      </c>
      <c r="K75" s="31" t="s">
        <v>95</v>
      </c>
      <c r="L75" s="31" t="s">
        <v>91</v>
      </c>
      <c r="M75" s="31" t="s">
        <v>90</v>
      </c>
      <c r="N75" s="31" t="s">
        <v>92</v>
      </c>
      <c r="O75" s="31" t="s">
        <v>92</v>
      </c>
      <c r="P75" s="31"/>
      <c r="Q75" s="31" t="s">
        <v>98</v>
      </c>
      <c r="R75" s="31" t="s">
        <v>108</v>
      </c>
      <c r="S75" s="31" t="s">
        <v>92</v>
      </c>
      <c r="T75" s="31"/>
      <c r="U75" s="53"/>
    </row>
    <row r="76" spans="1:21" s="42" customFormat="1">
      <c r="A76" s="31" t="s">
        <v>251</v>
      </c>
      <c r="B76" s="31" t="s">
        <v>28</v>
      </c>
      <c r="C76" s="31">
        <v>114</v>
      </c>
      <c r="D76" s="32" t="s">
        <v>266</v>
      </c>
      <c r="E76" s="33">
        <v>22</v>
      </c>
      <c r="F76" s="33">
        <v>69</v>
      </c>
      <c r="G76" s="34">
        <v>7</v>
      </c>
      <c r="H76" s="31">
        <v>2</v>
      </c>
      <c r="I76" s="31">
        <v>5</v>
      </c>
      <c r="J76" s="31">
        <v>35</v>
      </c>
      <c r="K76" s="31" t="s">
        <v>95</v>
      </c>
      <c r="L76" s="31" t="s">
        <v>91</v>
      </c>
      <c r="M76" s="31" t="s">
        <v>92</v>
      </c>
      <c r="N76" s="31" t="s">
        <v>92</v>
      </c>
      <c r="O76" s="31" t="s">
        <v>92</v>
      </c>
      <c r="P76" s="31"/>
      <c r="Q76" s="31" t="s">
        <v>99</v>
      </c>
      <c r="R76" s="31" t="s">
        <v>94</v>
      </c>
      <c r="S76" s="31" t="s">
        <v>92</v>
      </c>
      <c r="T76" s="31"/>
      <c r="U76" s="53"/>
    </row>
    <row r="77" spans="1:21" s="42" customFormat="1">
      <c r="A77" s="106" t="s">
        <v>251</v>
      </c>
      <c r="B77" s="106" t="s">
        <v>28</v>
      </c>
      <c r="C77" s="106">
        <v>115</v>
      </c>
      <c r="D77" s="106" t="s">
        <v>133</v>
      </c>
      <c r="E77" s="109">
        <v>12</v>
      </c>
      <c r="F77" s="109">
        <v>38</v>
      </c>
      <c r="G77" s="106">
        <v>8</v>
      </c>
      <c r="H77" s="106">
        <v>2</v>
      </c>
      <c r="I77" s="106">
        <v>5</v>
      </c>
      <c r="J77" s="106">
        <v>40</v>
      </c>
      <c r="K77" s="106" t="s">
        <v>95</v>
      </c>
      <c r="L77" s="106" t="s">
        <v>91</v>
      </c>
      <c r="M77" s="106" t="s">
        <v>90</v>
      </c>
      <c r="N77" s="106" t="s">
        <v>92</v>
      </c>
      <c r="O77" s="106" t="s">
        <v>90</v>
      </c>
      <c r="P77" s="107"/>
      <c r="Q77" s="31" t="s">
        <v>99</v>
      </c>
      <c r="R77" s="31" t="s">
        <v>94</v>
      </c>
      <c r="S77" s="31" t="s">
        <v>92</v>
      </c>
      <c r="T77" s="31"/>
      <c r="U77" s="53"/>
    </row>
    <row r="78" spans="1:21" s="42" customFormat="1">
      <c r="A78" s="106"/>
      <c r="B78" s="106"/>
      <c r="C78" s="106"/>
      <c r="D78" s="106"/>
      <c r="E78" s="109"/>
      <c r="F78" s="109"/>
      <c r="G78" s="106"/>
      <c r="H78" s="106"/>
      <c r="I78" s="106"/>
      <c r="J78" s="106"/>
      <c r="K78" s="106"/>
      <c r="L78" s="106"/>
      <c r="M78" s="106"/>
      <c r="N78" s="106"/>
      <c r="O78" s="106"/>
      <c r="P78" s="107"/>
      <c r="Q78" s="31" t="s">
        <v>98</v>
      </c>
      <c r="R78" s="31" t="s">
        <v>94</v>
      </c>
      <c r="S78" s="31" t="s">
        <v>92</v>
      </c>
      <c r="T78" s="31"/>
      <c r="U78" s="53"/>
    </row>
    <row r="79" spans="1:21" s="42" customFormat="1">
      <c r="A79" s="106" t="s">
        <v>251</v>
      </c>
      <c r="B79" s="106" t="s">
        <v>28</v>
      </c>
      <c r="C79" s="106">
        <v>118</v>
      </c>
      <c r="D79" s="106" t="s">
        <v>133</v>
      </c>
      <c r="E79" s="109">
        <v>16</v>
      </c>
      <c r="F79" s="109">
        <v>50</v>
      </c>
      <c r="G79" s="106">
        <v>9</v>
      </c>
      <c r="H79" s="106">
        <v>2</v>
      </c>
      <c r="I79" s="106">
        <v>6</v>
      </c>
      <c r="J79" s="106">
        <v>54</v>
      </c>
      <c r="K79" s="106" t="s">
        <v>95</v>
      </c>
      <c r="L79" s="106" t="s">
        <v>91</v>
      </c>
      <c r="M79" s="106" t="s">
        <v>90</v>
      </c>
      <c r="N79" s="106" t="s">
        <v>92</v>
      </c>
      <c r="O79" s="106" t="s">
        <v>92</v>
      </c>
      <c r="P79" s="107"/>
      <c r="Q79" s="31" t="s">
        <v>99</v>
      </c>
      <c r="R79" s="31" t="s">
        <v>94</v>
      </c>
      <c r="S79" s="31" t="s">
        <v>95</v>
      </c>
      <c r="T79" s="31"/>
      <c r="U79" s="53"/>
    </row>
    <row r="80" spans="1:21" s="42" customFormat="1">
      <c r="A80" s="106"/>
      <c r="B80" s="106"/>
      <c r="C80" s="106"/>
      <c r="D80" s="106"/>
      <c r="E80" s="109"/>
      <c r="F80" s="109"/>
      <c r="G80" s="106"/>
      <c r="H80" s="106"/>
      <c r="I80" s="106"/>
      <c r="J80" s="106"/>
      <c r="K80" s="106"/>
      <c r="L80" s="106"/>
      <c r="M80" s="106"/>
      <c r="N80" s="106"/>
      <c r="O80" s="106"/>
      <c r="P80" s="107"/>
      <c r="Q80" s="31" t="s">
        <v>98</v>
      </c>
      <c r="R80" s="31" t="s">
        <v>108</v>
      </c>
      <c r="S80" s="31" t="s">
        <v>95</v>
      </c>
      <c r="T80" s="31"/>
      <c r="U80" s="53"/>
    </row>
    <row r="81" spans="1:21" s="42" customFormat="1" ht="24">
      <c r="A81" s="106" t="s">
        <v>251</v>
      </c>
      <c r="B81" s="106" t="s">
        <v>28</v>
      </c>
      <c r="C81" s="106">
        <v>131</v>
      </c>
      <c r="D81" s="106" t="s">
        <v>269</v>
      </c>
      <c r="E81" s="109">
        <v>36</v>
      </c>
      <c r="F81" s="109">
        <v>113</v>
      </c>
      <c r="G81" s="106">
        <v>12</v>
      </c>
      <c r="H81" s="106">
        <v>2</v>
      </c>
      <c r="I81" s="106">
        <v>7</v>
      </c>
      <c r="J81" s="106">
        <v>84</v>
      </c>
      <c r="K81" s="106" t="s">
        <v>95</v>
      </c>
      <c r="L81" s="106" t="s">
        <v>91</v>
      </c>
      <c r="M81" s="106" t="s">
        <v>92</v>
      </c>
      <c r="N81" s="106" t="s">
        <v>90</v>
      </c>
      <c r="O81" s="106" t="s">
        <v>90</v>
      </c>
      <c r="P81" s="106" t="s">
        <v>102</v>
      </c>
      <c r="Q81" s="31" t="s">
        <v>114</v>
      </c>
      <c r="R81" s="31" t="s">
        <v>94</v>
      </c>
      <c r="S81" s="31" t="s">
        <v>92</v>
      </c>
      <c r="T81" s="31" t="s">
        <v>103</v>
      </c>
      <c r="U81" s="53"/>
    </row>
    <row r="82" spans="1:21" s="42" customFormat="1">
      <c r="A82" s="106"/>
      <c r="B82" s="106"/>
      <c r="C82" s="106"/>
      <c r="D82" s="106"/>
      <c r="E82" s="109"/>
      <c r="F82" s="109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31" t="s">
        <v>99</v>
      </c>
      <c r="R82" s="31" t="s">
        <v>94</v>
      </c>
      <c r="S82" s="31" t="s">
        <v>92</v>
      </c>
      <c r="T82" s="31"/>
      <c r="U82" s="53"/>
    </row>
    <row r="83" spans="1:21" s="42" customFormat="1" ht="24">
      <c r="A83" s="31" t="s">
        <v>251</v>
      </c>
      <c r="B83" s="31" t="s">
        <v>28</v>
      </c>
      <c r="C83" s="31">
        <v>134</v>
      </c>
      <c r="D83" s="32" t="s">
        <v>269</v>
      </c>
      <c r="E83" s="33">
        <v>39</v>
      </c>
      <c r="F83" s="33">
        <v>123</v>
      </c>
      <c r="G83" s="34">
        <v>12</v>
      </c>
      <c r="H83" s="31">
        <v>2</v>
      </c>
      <c r="I83" s="31">
        <v>7</v>
      </c>
      <c r="J83" s="31">
        <v>84</v>
      </c>
      <c r="K83" s="31" t="s">
        <v>95</v>
      </c>
      <c r="L83" s="31" t="s">
        <v>91</v>
      </c>
      <c r="M83" s="31" t="s">
        <v>92</v>
      </c>
      <c r="N83" s="31" t="s">
        <v>90</v>
      </c>
      <c r="O83" s="31" t="s">
        <v>90</v>
      </c>
      <c r="P83" s="31" t="s">
        <v>282</v>
      </c>
      <c r="Q83" s="31" t="s">
        <v>114</v>
      </c>
      <c r="R83" s="31" t="s">
        <v>94</v>
      </c>
      <c r="S83" s="31" t="s">
        <v>92</v>
      </c>
      <c r="T83" s="31" t="s">
        <v>103</v>
      </c>
      <c r="U83" s="53"/>
    </row>
    <row r="84" spans="1:21" s="42" customFormat="1">
      <c r="A84" s="106" t="s">
        <v>251</v>
      </c>
      <c r="B84" s="106" t="s">
        <v>28</v>
      </c>
      <c r="C84" s="106">
        <v>138</v>
      </c>
      <c r="D84" s="106" t="s">
        <v>133</v>
      </c>
      <c r="E84" s="109">
        <v>16</v>
      </c>
      <c r="F84" s="109">
        <v>50</v>
      </c>
      <c r="G84" s="106">
        <v>8</v>
      </c>
      <c r="H84" s="106">
        <v>2</v>
      </c>
      <c r="I84" s="106">
        <v>6</v>
      </c>
      <c r="J84" s="106">
        <v>48</v>
      </c>
      <c r="K84" s="106" t="s">
        <v>95</v>
      </c>
      <c r="L84" s="106" t="s">
        <v>91</v>
      </c>
      <c r="M84" s="106" t="s">
        <v>90</v>
      </c>
      <c r="N84" s="106" t="s">
        <v>92</v>
      </c>
      <c r="O84" s="106" t="s">
        <v>90</v>
      </c>
      <c r="P84" s="107"/>
      <c r="Q84" s="31" t="s">
        <v>98</v>
      </c>
      <c r="R84" s="31" t="s">
        <v>94</v>
      </c>
      <c r="S84" s="31" t="s">
        <v>90</v>
      </c>
      <c r="T84" s="31"/>
      <c r="U84" s="53"/>
    </row>
    <row r="85" spans="1:21" s="42" customFormat="1">
      <c r="A85" s="106"/>
      <c r="B85" s="106"/>
      <c r="C85" s="106"/>
      <c r="D85" s="106"/>
      <c r="E85" s="109"/>
      <c r="F85" s="109"/>
      <c r="G85" s="106"/>
      <c r="H85" s="106"/>
      <c r="I85" s="106"/>
      <c r="J85" s="106"/>
      <c r="K85" s="106"/>
      <c r="L85" s="106"/>
      <c r="M85" s="106"/>
      <c r="N85" s="106"/>
      <c r="O85" s="106"/>
      <c r="P85" s="107"/>
      <c r="Q85" s="31" t="s">
        <v>99</v>
      </c>
      <c r="R85" s="31" t="s">
        <v>94</v>
      </c>
      <c r="S85" s="31" t="s">
        <v>90</v>
      </c>
      <c r="T85" s="31"/>
      <c r="U85" s="53"/>
    </row>
    <row r="86" spans="1:21" s="42" customFormat="1">
      <c r="A86" s="31" t="s">
        <v>251</v>
      </c>
      <c r="B86" s="31" t="s">
        <v>28</v>
      </c>
      <c r="C86" s="31">
        <v>142</v>
      </c>
      <c r="D86" s="32" t="s">
        <v>266</v>
      </c>
      <c r="E86" s="33">
        <v>41</v>
      </c>
      <c r="F86" s="33">
        <v>129</v>
      </c>
      <c r="G86" s="34">
        <v>10</v>
      </c>
      <c r="H86" s="31">
        <v>2</v>
      </c>
      <c r="I86" s="31">
        <v>8</v>
      </c>
      <c r="J86" s="31">
        <v>80</v>
      </c>
      <c r="K86" s="31" t="s">
        <v>97</v>
      </c>
      <c r="L86" s="31" t="s">
        <v>91</v>
      </c>
      <c r="M86" s="31" t="s">
        <v>92</v>
      </c>
      <c r="N86" s="31" t="s">
        <v>92</v>
      </c>
      <c r="O86" s="31" t="s">
        <v>92</v>
      </c>
      <c r="P86" s="31" t="s">
        <v>279</v>
      </c>
      <c r="Q86" s="31" t="s">
        <v>99</v>
      </c>
      <c r="R86" s="31" t="s">
        <v>94</v>
      </c>
      <c r="S86" s="31" t="s">
        <v>90</v>
      </c>
      <c r="T86" s="31"/>
      <c r="U86" s="53"/>
    </row>
    <row r="87" spans="1:21" s="42" customFormat="1" ht="24">
      <c r="A87" s="31" t="s">
        <v>251</v>
      </c>
      <c r="B87" s="31" t="s">
        <v>28</v>
      </c>
      <c r="C87" s="31">
        <v>145</v>
      </c>
      <c r="D87" s="32" t="s">
        <v>270</v>
      </c>
      <c r="E87" s="33">
        <v>21</v>
      </c>
      <c r="F87" s="33">
        <v>66</v>
      </c>
      <c r="G87" s="34">
        <v>10</v>
      </c>
      <c r="H87" s="31">
        <v>2</v>
      </c>
      <c r="I87" s="31">
        <v>6</v>
      </c>
      <c r="J87" s="31">
        <v>60</v>
      </c>
      <c r="K87" s="31" t="s">
        <v>95</v>
      </c>
      <c r="L87" s="31" t="s">
        <v>91</v>
      </c>
      <c r="M87" s="31" t="s">
        <v>92</v>
      </c>
      <c r="N87" s="31" t="s">
        <v>92</v>
      </c>
      <c r="O87" s="31" t="s">
        <v>90</v>
      </c>
      <c r="P87" s="31"/>
      <c r="Q87" s="31" t="s">
        <v>99</v>
      </c>
      <c r="R87" s="31" t="s">
        <v>94</v>
      </c>
      <c r="S87" s="31" t="s">
        <v>95</v>
      </c>
      <c r="T87" s="31"/>
      <c r="U87" s="53"/>
    </row>
    <row r="88" spans="1:21" s="42" customFormat="1" ht="24">
      <c r="A88" s="31" t="s">
        <v>251</v>
      </c>
      <c r="B88" s="31" t="s">
        <v>28</v>
      </c>
      <c r="C88" s="31">
        <v>154</v>
      </c>
      <c r="D88" s="32" t="s">
        <v>270</v>
      </c>
      <c r="E88" s="33">
        <v>25</v>
      </c>
      <c r="F88" s="33">
        <v>79</v>
      </c>
      <c r="G88" s="34">
        <v>10</v>
      </c>
      <c r="H88" s="31">
        <v>2</v>
      </c>
      <c r="I88" s="31">
        <v>6</v>
      </c>
      <c r="J88" s="31">
        <v>60</v>
      </c>
      <c r="K88" s="31" t="s">
        <v>95</v>
      </c>
      <c r="L88" s="31" t="s">
        <v>91</v>
      </c>
      <c r="M88" s="31" t="s">
        <v>92</v>
      </c>
      <c r="N88" s="31" t="s">
        <v>92</v>
      </c>
      <c r="O88" s="31" t="s">
        <v>92</v>
      </c>
      <c r="P88" s="31"/>
      <c r="Q88" s="31" t="s">
        <v>164</v>
      </c>
      <c r="R88" s="31" t="s">
        <v>92</v>
      </c>
      <c r="S88" s="31" t="s">
        <v>90</v>
      </c>
      <c r="T88" s="31"/>
      <c r="U88" s="53"/>
    </row>
    <row r="89" spans="1:21" s="42" customFormat="1">
      <c r="A89" s="106" t="s">
        <v>251</v>
      </c>
      <c r="B89" s="106" t="s">
        <v>28</v>
      </c>
      <c r="C89" s="106">
        <v>155</v>
      </c>
      <c r="D89" s="106" t="s">
        <v>133</v>
      </c>
      <c r="E89" s="109">
        <v>27</v>
      </c>
      <c r="F89" s="109">
        <v>85</v>
      </c>
      <c r="G89" s="106">
        <v>12</v>
      </c>
      <c r="H89" s="106">
        <v>2</v>
      </c>
      <c r="I89" s="106">
        <v>7</v>
      </c>
      <c r="J89" s="106">
        <v>84</v>
      </c>
      <c r="K89" s="106" t="s">
        <v>97</v>
      </c>
      <c r="L89" s="106" t="s">
        <v>91</v>
      </c>
      <c r="M89" s="106" t="s">
        <v>92</v>
      </c>
      <c r="N89" s="106" t="s">
        <v>92</v>
      </c>
      <c r="O89" s="106" t="s">
        <v>92</v>
      </c>
      <c r="P89" s="107"/>
      <c r="Q89" s="31" t="s">
        <v>98</v>
      </c>
      <c r="R89" s="31" t="s">
        <v>94</v>
      </c>
      <c r="S89" s="31" t="s">
        <v>92</v>
      </c>
      <c r="T89" s="31"/>
      <c r="U89" s="53"/>
    </row>
    <row r="90" spans="1:21" s="42" customFormat="1">
      <c r="A90" s="106"/>
      <c r="B90" s="106"/>
      <c r="C90" s="106"/>
      <c r="D90" s="106"/>
      <c r="E90" s="109"/>
      <c r="F90" s="109"/>
      <c r="G90" s="106"/>
      <c r="H90" s="106"/>
      <c r="I90" s="106"/>
      <c r="J90" s="106"/>
      <c r="K90" s="106"/>
      <c r="L90" s="106"/>
      <c r="M90" s="106"/>
      <c r="N90" s="106"/>
      <c r="O90" s="106"/>
      <c r="P90" s="107"/>
      <c r="Q90" s="31" t="s">
        <v>99</v>
      </c>
      <c r="R90" s="31" t="s">
        <v>94</v>
      </c>
      <c r="S90" s="31" t="s">
        <v>95</v>
      </c>
      <c r="T90" s="31"/>
      <c r="U90" s="53"/>
    </row>
    <row r="91" spans="1:21" s="42" customFormat="1" ht="24">
      <c r="A91" s="31" t="s">
        <v>251</v>
      </c>
      <c r="B91" s="31" t="s">
        <v>28</v>
      </c>
      <c r="C91" s="31">
        <v>156</v>
      </c>
      <c r="D91" s="32" t="s">
        <v>286</v>
      </c>
      <c r="E91" s="33" t="s">
        <v>287</v>
      </c>
      <c r="F91" s="33" t="s">
        <v>288</v>
      </c>
      <c r="G91" s="34">
        <v>5</v>
      </c>
      <c r="H91" s="31">
        <v>2</v>
      </c>
      <c r="I91" s="31">
        <v>4</v>
      </c>
      <c r="J91" s="31">
        <v>20</v>
      </c>
      <c r="K91" s="31" t="s">
        <v>95</v>
      </c>
      <c r="L91" s="31" t="s">
        <v>91</v>
      </c>
      <c r="M91" s="31" t="s">
        <v>92</v>
      </c>
      <c r="N91" s="31" t="s">
        <v>92</v>
      </c>
      <c r="O91" s="31" t="s">
        <v>90</v>
      </c>
      <c r="P91" s="31" t="s">
        <v>167</v>
      </c>
      <c r="Q91" s="31" t="s">
        <v>114</v>
      </c>
      <c r="R91" s="31" t="s">
        <v>94</v>
      </c>
      <c r="S91" s="31" t="s">
        <v>92</v>
      </c>
      <c r="T91" s="31" t="s">
        <v>216</v>
      </c>
      <c r="U91" s="53"/>
    </row>
    <row r="92" spans="1:21" s="42" customFormat="1" ht="36">
      <c r="A92" s="31" t="s">
        <v>251</v>
      </c>
      <c r="B92" s="31" t="s">
        <v>28</v>
      </c>
      <c r="C92" s="31">
        <v>157</v>
      </c>
      <c r="D92" s="32" t="s">
        <v>266</v>
      </c>
      <c r="E92" s="33">
        <v>35</v>
      </c>
      <c r="F92" s="33">
        <v>110</v>
      </c>
      <c r="G92" s="34">
        <v>9</v>
      </c>
      <c r="H92" s="31">
        <v>2</v>
      </c>
      <c r="I92" s="31">
        <v>7</v>
      </c>
      <c r="J92" s="31">
        <v>63</v>
      </c>
      <c r="K92" s="31" t="s">
        <v>95</v>
      </c>
      <c r="L92" s="31" t="s">
        <v>91</v>
      </c>
      <c r="M92" s="31" t="s">
        <v>92</v>
      </c>
      <c r="N92" s="31" t="s">
        <v>92</v>
      </c>
      <c r="O92" s="31" t="s">
        <v>90</v>
      </c>
      <c r="P92" s="31"/>
      <c r="Q92" s="31" t="s">
        <v>114</v>
      </c>
      <c r="R92" s="31" t="s">
        <v>94</v>
      </c>
      <c r="S92" s="31" t="s">
        <v>90</v>
      </c>
      <c r="T92" s="31" t="s">
        <v>120</v>
      </c>
      <c r="U92" s="53"/>
    </row>
    <row r="93" spans="1:21" s="42" customFormat="1" ht="24">
      <c r="A93" s="31" t="s">
        <v>251</v>
      </c>
      <c r="B93" s="31" t="s">
        <v>28</v>
      </c>
      <c r="C93" s="31">
        <v>159</v>
      </c>
      <c r="D93" s="32" t="s">
        <v>266</v>
      </c>
      <c r="E93" s="33">
        <v>42</v>
      </c>
      <c r="F93" s="33">
        <v>132</v>
      </c>
      <c r="G93" s="34">
        <v>9</v>
      </c>
      <c r="H93" s="31">
        <v>2</v>
      </c>
      <c r="I93" s="31">
        <v>7</v>
      </c>
      <c r="J93" s="31">
        <v>63</v>
      </c>
      <c r="K93" s="31" t="s">
        <v>97</v>
      </c>
      <c r="L93" s="31" t="s">
        <v>91</v>
      </c>
      <c r="M93" s="31" t="s">
        <v>92</v>
      </c>
      <c r="N93" s="31" t="s">
        <v>90</v>
      </c>
      <c r="O93" s="31" t="s">
        <v>90</v>
      </c>
      <c r="P93" s="31" t="s">
        <v>289</v>
      </c>
      <c r="Q93" s="31" t="s">
        <v>168</v>
      </c>
      <c r="R93" s="31" t="s">
        <v>108</v>
      </c>
      <c r="S93" s="31" t="s">
        <v>90</v>
      </c>
      <c r="T93" s="31" t="s">
        <v>278</v>
      </c>
      <c r="U93" s="53"/>
    </row>
    <row r="94" spans="1:21" s="42" customFormat="1">
      <c r="A94" s="31" t="s">
        <v>251</v>
      </c>
      <c r="B94" s="31" t="s">
        <v>28</v>
      </c>
      <c r="C94" s="31">
        <v>163</v>
      </c>
      <c r="D94" s="32" t="s">
        <v>252</v>
      </c>
      <c r="E94" s="33">
        <v>10</v>
      </c>
      <c r="F94" s="33">
        <v>31</v>
      </c>
      <c r="G94" s="34">
        <v>5</v>
      </c>
      <c r="H94" s="31">
        <v>2</v>
      </c>
      <c r="I94" s="31">
        <v>4</v>
      </c>
      <c r="J94" s="31">
        <v>20</v>
      </c>
      <c r="K94" s="31" t="s">
        <v>90</v>
      </c>
      <c r="L94" s="31" t="s">
        <v>91</v>
      </c>
      <c r="M94" s="31" t="s">
        <v>92</v>
      </c>
      <c r="N94" s="31" t="s">
        <v>92</v>
      </c>
      <c r="O94" s="31" t="s">
        <v>90</v>
      </c>
      <c r="P94" s="31"/>
      <c r="Q94" s="31" t="s">
        <v>93</v>
      </c>
      <c r="R94" s="31" t="s">
        <v>95</v>
      </c>
      <c r="S94" s="31" t="s">
        <v>92</v>
      </c>
      <c r="T94" s="31"/>
      <c r="U94" s="53"/>
    </row>
    <row r="95" spans="1:21" s="42" customFormat="1">
      <c r="A95" s="106" t="s">
        <v>251</v>
      </c>
      <c r="B95" s="106" t="s">
        <v>28</v>
      </c>
      <c r="C95" s="106">
        <v>164</v>
      </c>
      <c r="D95" s="106" t="s">
        <v>133</v>
      </c>
      <c r="E95" s="109">
        <v>32</v>
      </c>
      <c r="F95" s="109">
        <v>101</v>
      </c>
      <c r="G95" s="106">
        <v>11</v>
      </c>
      <c r="H95" s="106">
        <v>2</v>
      </c>
      <c r="I95" s="106">
        <v>7</v>
      </c>
      <c r="J95" s="106">
        <v>77</v>
      </c>
      <c r="K95" s="106" t="s">
        <v>97</v>
      </c>
      <c r="L95" s="106" t="s">
        <v>109</v>
      </c>
      <c r="M95" s="106" t="s">
        <v>90</v>
      </c>
      <c r="N95" s="106" t="s">
        <v>90</v>
      </c>
      <c r="O95" s="106" t="s">
        <v>95</v>
      </c>
      <c r="P95" s="106" t="s">
        <v>290</v>
      </c>
      <c r="Q95" s="31" t="s">
        <v>98</v>
      </c>
      <c r="R95" s="31" t="s">
        <v>94</v>
      </c>
      <c r="S95" s="31" t="s">
        <v>92</v>
      </c>
      <c r="T95" s="31"/>
      <c r="U95" s="53"/>
    </row>
    <row r="96" spans="1:21" s="42" customFormat="1">
      <c r="A96" s="106"/>
      <c r="B96" s="106"/>
      <c r="C96" s="106"/>
      <c r="D96" s="106"/>
      <c r="E96" s="109"/>
      <c r="F96" s="109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31" t="s">
        <v>99</v>
      </c>
      <c r="R96" s="31" t="s">
        <v>94</v>
      </c>
      <c r="S96" s="31" t="s">
        <v>95</v>
      </c>
      <c r="T96" s="31"/>
      <c r="U96" s="53"/>
    </row>
    <row r="97" spans="1:21" s="42" customFormat="1">
      <c r="A97" s="31" t="s">
        <v>251</v>
      </c>
      <c r="B97" s="31" t="s">
        <v>28</v>
      </c>
      <c r="C97" s="31">
        <v>165</v>
      </c>
      <c r="D97" s="32" t="s">
        <v>252</v>
      </c>
      <c r="E97" s="33">
        <v>6</v>
      </c>
      <c r="F97" s="33">
        <v>19</v>
      </c>
      <c r="G97" s="34">
        <v>5</v>
      </c>
      <c r="H97" s="31">
        <v>2</v>
      </c>
      <c r="I97" s="31">
        <v>4</v>
      </c>
      <c r="J97" s="31">
        <v>20</v>
      </c>
      <c r="K97" s="31" t="s">
        <v>90</v>
      </c>
      <c r="L97" s="31" t="s">
        <v>91</v>
      </c>
      <c r="M97" s="31" t="s">
        <v>92</v>
      </c>
      <c r="N97" s="31" t="s">
        <v>92</v>
      </c>
      <c r="O97" s="31" t="s">
        <v>90</v>
      </c>
      <c r="P97" s="31" t="s">
        <v>118</v>
      </c>
      <c r="Q97" s="31" t="s">
        <v>93</v>
      </c>
      <c r="R97" s="31" t="s">
        <v>95</v>
      </c>
      <c r="S97" s="31" t="s">
        <v>92</v>
      </c>
      <c r="T97" s="31"/>
      <c r="U97" s="53"/>
    </row>
    <row r="98" spans="1:21" s="42" customFormat="1">
      <c r="A98" s="106" t="s">
        <v>251</v>
      </c>
      <c r="B98" s="106" t="s">
        <v>28</v>
      </c>
      <c r="C98" s="106">
        <v>166</v>
      </c>
      <c r="D98" s="106" t="s">
        <v>125</v>
      </c>
      <c r="E98" s="109">
        <v>42</v>
      </c>
      <c r="F98" s="109">
        <v>132</v>
      </c>
      <c r="G98" s="106">
        <v>15</v>
      </c>
      <c r="H98" s="106">
        <v>2</v>
      </c>
      <c r="I98" s="106">
        <v>10</v>
      </c>
      <c r="J98" s="106">
        <v>150</v>
      </c>
      <c r="K98" s="106" t="s">
        <v>95</v>
      </c>
      <c r="L98" s="106" t="s">
        <v>91</v>
      </c>
      <c r="M98" s="106" t="s">
        <v>90</v>
      </c>
      <c r="N98" s="106" t="s">
        <v>92</v>
      </c>
      <c r="O98" s="106" t="s">
        <v>90</v>
      </c>
      <c r="P98" s="106" t="s">
        <v>130</v>
      </c>
      <c r="Q98" s="31" t="s">
        <v>104</v>
      </c>
      <c r="R98" s="31" t="s">
        <v>94</v>
      </c>
      <c r="S98" s="31" t="s">
        <v>92</v>
      </c>
      <c r="T98" s="31" t="s">
        <v>277</v>
      </c>
      <c r="U98" s="53"/>
    </row>
    <row r="99" spans="1:21" s="42" customFormat="1">
      <c r="A99" s="106"/>
      <c r="B99" s="106"/>
      <c r="C99" s="106"/>
      <c r="D99" s="106"/>
      <c r="E99" s="109"/>
      <c r="F99" s="109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31" t="s">
        <v>106</v>
      </c>
      <c r="R99" s="31" t="s">
        <v>94</v>
      </c>
      <c r="S99" s="31" t="s">
        <v>92</v>
      </c>
      <c r="T99" s="31"/>
      <c r="U99" s="53"/>
    </row>
    <row r="100" spans="1:21" s="42" customFormat="1">
      <c r="A100" s="31" t="s">
        <v>251</v>
      </c>
      <c r="B100" s="31" t="s">
        <v>28</v>
      </c>
      <c r="C100" s="31">
        <v>168</v>
      </c>
      <c r="D100" s="32" t="s">
        <v>291</v>
      </c>
      <c r="E100" s="33" t="s">
        <v>292</v>
      </c>
      <c r="F100" s="33" t="s">
        <v>293</v>
      </c>
      <c r="G100" s="34">
        <v>17</v>
      </c>
      <c r="H100" s="31">
        <v>2</v>
      </c>
      <c r="I100" s="31">
        <v>8</v>
      </c>
      <c r="J100" s="31">
        <v>136</v>
      </c>
      <c r="K100" s="31" t="s">
        <v>97</v>
      </c>
      <c r="L100" s="31" t="s">
        <v>91</v>
      </c>
      <c r="M100" s="31" t="s">
        <v>90</v>
      </c>
      <c r="N100" s="31" t="s">
        <v>90</v>
      </c>
      <c r="O100" s="31" t="s">
        <v>90</v>
      </c>
      <c r="P100" s="31" t="s">
        <v>167</v>
      </c>
      <c r="Q100" s="31" t="s">
        <v>168</v>
      </c>
      <c r="R100" s="31" t="s">
        <v>108</v>
      </c>
      <c r="S100" s="31" t="s">
        <v>90</v>
      </c>
      <c r="T100" s="31" t="s">
        <v>294</v>
      </c>
      <c r="U100" s="53"/>
    </row>
    <row r="101" spans="1:21" s="42" customFormat="1">
      <c r="A101" s="106" t="s">
        <v>251</v>
      </c>
      <c r="B101" s="106" t="s">
        <v>28</v>
      </c>
      <c r="C101" s="106">
        <v>169</v>
      </c>
      <c r="D101" s="106" t="s">
        <v>133</v>
      </c>
      <c r="E101" s="109">
        <v>18</v>
      </c>
      <c r="F101" s="109">
        <v>57</v>
      </c>
      <c r="G101" s="106">
        <v>12</v>
      </c>
      <c r="H101" s="106">
        <v>2</v>
      </c>
      <c r="I101" s="106">
        <v>7</v>
      </c>
      <c r="J101" s="106">
        <v>84</v>
      </c>
      <c r="K101" s="106" t="s">
        <v>95</v>
      </c>
      <c r="L101" s="106" t="s">
        <v>91</v>
      </c>
      <c r="M101" s="106" t="s">
        <v>92</v>
      </c>
      <c r="N101" s="106" t="s">
        <v>90</v>
      </c>
      <c r="O101" s="106" t="s">
        <v>90</v>
      </c>
      <c r="P101" s="106" t="s">
        <v>137</v>
      </c>
      <c r="Q101" s="31" t="s">
        <v>99</v>
      </c>
      <c r="R101" s="31" t="s">
        <v>94</v>
      </c>
      <c r="S101" s="31" t="s">
        <v>92</v>
      </c>
      <c r="T101" s="31"/>
      <c r="U101" s="53"/>
    </row>
    <row r="102" spans="1:21" s="42" customFormat="1">
      <c r="A102" s="106"/>
      <c r="B102" s="106"/>
      <c r="C102" s="106"/>
      <c r="D102" s="106"/>
      <c r="E102" s="109"/>
      <c r="F102" s="109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31" t="s">
        <v>98</v>
      </c>
      <c r="R102" s="31" t="s">
        <v>94</v>
      </c>
      <c r="S102" s="31" t="s">
        <v>90</v>
      </c>
      <c r="T102" s="31"/>
      <c r="U102" s="53"/>
    </row>
    <row r="103" spans="1:21" s="42" customFormat="1">
      <c r="A103" s="31" t="s">
        <v>251</v>
      </c>
      <c r="B103" s="31" t="s">
        <v>28</v>
      </c>
      <c r="C103" s="31">
        <v>175</v>
      </c>
      <c r="D103" s="32" t="s">
        <v>272</v>
      </c>
      <c r="E103" s="33">
        <v>23</v>
      </c>
      <c r="F103" s="33">
        <v>72</v>
      </c>
      <c r="G103" s="34">
        <v>11</v>
      </c>
      <c r="H103" s="31">
        <v>1</v>
      </c>
      <c r="I103" s="31">
        <v>6</v>
      </c>
      <c r="J103" s="31">
        <v>66</v>
      </c>
      <c r="K103" s="31" t="s">
        <v>95</v>
      </c>
      <c r="L103" s="31" t="s">
        <v>91</v>
      </c>
      <c r="M103" s="31" t="s">
        <v>92</v>
      </c>
      <c r="N103" s="31" t="s">
        <v>92</v>
      </c>
      <c r="O103" s="31" t="s">
        <v>92</v>
      </c>
      <c r="P103" s="31"/>
      <c r="Q103" s="31" t="s">
        <v>99</v>
      </c>
      <c r="R103" s="31" t="s">
        <v>94</v>
      </c>
      <c r="S103" s="31" t="s">
        <v>90</v>
      </c>
      <c r="T103" s="31"/>
      <c r="U103" s="53"/>
    </row>
    <row r="104" spans="1:21" s="42" customFormat="1" ht="24">
      <c r="A104" s="31" t="s">
        <v>251</v>
      </c>
      <c r="B104" s="31" t="s">
        <v>28</v>
      </c>
      <c r="C104" s="31">
        <v>178</v>
      </c>
      <c r="D104" s="32" t="s">
        <v>254</v>
      </c>
      <c r="E104" s="33">
        <v>25</v>
      </c>
      <c r="F104" s="33">
        <v>79</v>
      </c>
      <c r="G104" s="34">
        <v>10</v>
      </c>
      <c r="H104" s="31">
        <v>2</v>
      </c>
      <c r="I104" s="31">
        <v>6</v>
      </c>
      <c r="J104" s="31">
        <v>60</v>
      </c>
      <c r="K104" s="31" t="s">
        <v>95</v>
      </c>
      <c r="L104" s="31" t="s">
        <v>91</v>
      </c>
      <c r="M104" s="31" t="s">
        <v>92</v>
      </c>
      <c r="N104" s="31" t="s">
        <v>92</v>
      </c>
      <c r="O104" s="31" t="s">
        <v>90</v>
      </c>
      <c r="P104" s="31" t="s">
        <v>295</v>
      </c>
      <c r="Q104" s="31" t="s">
        <v>114</v>
      </c>
      <c r="R104" s="31"/>
      <c r="S104" s="31" t="s">
        <v>92</v>
      </c>
      <c r="T104" s="31" t="s">
        <v>296</v>
      </c>
      <c r="U104" s="53"/>
    </row>
    <row r="105" spans="1:21" s="42" customFormat="1" ht="24">
      <c r="A105" s="31" t="s">
        <v>251</v>
      </c>
      <c r="B105" s="31" t="s">
        <v>28</v>
      </c>
      <c r="C105" s="31">
        <v>179</v>
      </c>
      <c r="D105" s="32" t="s">
        <v>107</v>
      </c>
      <c r="E105" s="33">
        <v>50</v>
      </c>
      <c r="F105" s="33">
        <v>157</v>
      </c>
      <c r="G105" s="34">
        <v>12</v>
      </c>
      <c r="H105" s="31">
        <v>3</v>
      </c>
      <c r="I105" s="31">
        <v>10</v>
      </c>
      <c r="J105" s="31">
        <v>120</v>
      </c>
      <c r="K105" s="31" t="s">
        <v>97</v>
      </c>
      <c r="L105" s="31" t="s">
        <v>91</v>
      </c>
      <c r="M105" s="31" t="s">
        <v>92</v>
      </c>
      <c r="N105" s="31" t="s">
        <v>92</v>
      </c>
      <c r="O105" s="31" t="s">
        <v>90</v>
      </c>
      <c r="P105" s="31" t="s">
        <v>297</v>
      </c>
      <c r="Q105" s="31" t="s">
        <v>98</v>
      </c>
      <c r="R105" s="31" t="s">
        <v>108</v>
      </c>
      <c r="S105" s="31" t="s">
        <v>90</v>
      </c>
      <c r="T105" s="31"/>
      <c r="U105" s="53"/>
    </row>
    <row r="106" spans="1:21" s="42" customFormat="1">
      <c r="A106" s="106" t="s">
        <v>251</v>
      </c>
      <c r="B106" s="106" t="s">
        <v>28</v>
      </c>
      <c r="C106" s="106">
        <v>186</v>
      </c>
      <c r="D106" s="106" t="s">
        <v>270</v>
      </c>
      <c r="E106" s="109">
        <v>25</v>
      </c>
      <c r="F106" s="109">
        <v>79</v>
      </c>
      <c r="G106" s="106">
        <v>10</v>
      </c>
      <c r="H106" s="106">
        <v>3</v>
      </c>
      <c r="I106" s="106">
        <v>6</v>
      </c>
      <c r="J106" s="106">
        <v>60</v>
      </c>
      <c r="K106" s="106" t="s">
        <v>95</v>
      </c>
      <c r="L106" s="106" t="s">
        <v>91</v>
      </c>
      <c r="M106" s="106" t="s">
        <v>92</v>
      </c>
      <c r="N106" s="106" t="s">
        <v>92</v>
      </c>
      <c r="O106" s="106" t="s">
        <v>90</v>
      </c>
      <c r="P106" s="106" t="s">
        <v>271</v>
      </c>
      <c r="Q106" s="31" t="s">
        <v>99</v>
      </c>
      <c r="R106" s="31" t="s">
        <v>94</v>
      </c>
      <c r="S106" s="31" t="s">
        <v>92</v>
      </c>
      <c r="T106" s="31"/>
      <c r="U106" s="53"/>
    </row>
    <row r="107" spans="1:21" s="42" customFormat="1">
      <c r="A107" s="106"/>
      <c r="B107" s="106"/>
      <c r="C107" s="106"/>
      <c r="D107" s="106"/>
      <c r="E107" s="109"/>
      <c r="F107" s="109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31" t="s">
        <v>164</v>
      </c>
      <c r="R107" s="31" t="s">
        <v>92</v>
      </c>
      <c r="S107" s="31" t="s">
        <v>90</v>
      </c>
      <c r="T107" s="31"/>
      <c r="U107" s="53"/>
    </row>
    <row r="108" spans="1:21" s="42" customFormat="1">
      <c r="A108" s="106" t="s">
        <v>251</v>
      </c>
      <c r="B108" s="106" t="s">
        <v>28</v>
      </c>
      <c r="C108" s="106">
        <v>187</v>
      </c>
      <c r="D108" s="106" t="s">
        <v>270</v>
      </c>
      <c r="E108" s="109">
        <v>21</v>
      </c>
      <c r="F108" s="109">
        <v>66</v>
      </c>
      <c r="G108" s="106">
        <v>9</v>
      </c>
      <c r="H108" s="106">
        <v>2</v>
      </c>
      <c r="I108" s="106">
        <v>6</v>
      </c>
      <c r="J108" s="106">
        <v>54</v>
      </c>
      <c r="K108" s="106" t="s">
        <v>95</v>
      </c>
      <c r="L108" s="106" t="s">
        <v>91</v>
      </c>
      <c r="M108" s="106" t="s">
        <v>92</v>
      </c>
      <c r="N108" s="106" t="s">
        <v>92</v>
      </c>
      <c r="O108" s="106" t="s">
        <v>92</v>
      </c>
      <c r="P108" s="107"/>
      <c r="Q108" s="31" t="s">
        <v>99</v>
      </c>
      <c r="R108" s="31" t="s">
        <v>94</v>
      </c>
      <c r="S108" s="31" t="s">
        <v>92</v>
      </c>
      <c r="T108" s="31"/>
      <c r="U108" s="53"/>
    </row>
    <row r="109" spans="1:21" s="42" customFormat="1">
      <c r="A109" s="106"/>
      <c r="B109" s="106"/>
      <c r="C109" s="106"/>
      <c r="D109" s="106"/>
      <c r="E109" s="109"/>
      <c r="F109" s="109"/>
      <c r="G109" s="106"/>
      <c r="H109" s="106"/>
      <c r="I109" s="106"/>
      <c r="J109" s="106"/>
      <c r="K109" s="106"/>
      <c r="L109" s="106"/>
      <c r="M109" s="106"/>
      <c r="N109" s="106"/>
      <c r="O109" s="106"/>
      <c r="P109" s="107"/>
      <c r="Q109" s="31" t="s">
        <v>98</v>
      </c>
      <c r="R109" s="31">
        <v>5</v>
      </c>
      <c r="S109" s="31" t="s">
        <v>90</v>
      </c>
      <c r="T109" s="31"/>
      <c r="U109" s="53"/>
    </row>
    <row r="110" spans="1:21" s="42" customFormat="1" ht="24">
      <c r="A110" s="31" t="s">
        <v>251</v>
      </c>
      <c r="B110" s="31" t="s">
        <v>28</v>
      </c>
      <c r="C110" s="31">
        <v>205</v>
      </c>
      <c r="D110" s="32" t="s">
        <v>133</v>
      </c>
      <c r="E110" s="33">
        <v>24</v>
      </c>
      <c r="F110" s="33">
        <v>75</v>
      </c>
      <c r="G110" s="34">
        <v>9</v>
      </c>
      <c r="H110" s="31">
        <v>2</v>
      </c>
      <c r="I110" s="31">
        <v>6</v>
      </c>
      <c r="J110" s="31">
        <v>54</v>
      </c>
      <c r="K110" s="31" t="s">
        <v>95</v>
      </c>
      <c r="L110" s="31" t="s">
        <v>91</v>
      </c>
      <c r="M110" s="31" t="s">
        <v>92</v>
      </c>
      <c r="N110" s="31" t="s">
        <v>90</v>
      </c>
      <c r="O110" s="31" t="s">
        <v>90</v>
      </c>
      <c r="P110" s="31" t="s">
        <v>102</v>
      </c>
      <c r="Q110" s="31" t="s">
        <v>98</v>
      </c>
      <c r="R110" s="31" t="s">
        <v>94</v>
      </c>
      <c r="S110" s="31" t="s">
        <v>92</v>
      </c>
      <c r="T110" s="31" t="s">
        <v>103</v>
      </c>
      <c r="U110" s="53"/>
    </row>
    <row r="111" spans="1:21" s="42" customFormat="1" ht="24">
      <c r="A111" s="31" t="s">
        <v>251</v>
      </c>
      <c r="B111" s="31" t="s">
        <v>28</v>
      </c>
      <c r="C111" s="31">
        <v>219</v>
      </c>
      <c r="D111" s="32" t="s">
        <v>298</v>
      </c>
      <c r="E111" s="33">
        <v>6</v>
      </c>
      <c r="F111" s="33">
        <v>19</v>
      </c>
      <c r="G111" s="34">
        <v>3</v>
      </c>
      <c r="H111" s="31">
        <v>2</v>
      </c>
      <c r="I111" s="31">
        <v>3</v>
      </c>
      <c r="J111" s="31">
        <v>9</v>
      </c>
      <c r="K111" s="31" t="s">
        <v>90</v>
      </c>
      <c r="L111" s="31" t="s">
        <v>91</v>
      </c>
      <c r="M111" s="31" t="s">
        <v>92</v>
      </c>
      <c r="N111" s="31" t="s">
        <v>92</v>
      </c>
      <c r="O111" s="31" t="s">
        <v>92</v>
      </c>
      <c r="P111" s="31"/>
      <c r="Q111" s="31" t="s">
        <v>93</v>
      </c>
      <c r="R111" s="31" t="s">
        <v>94</v>
      </c>
      <c r="S111" s="31" t="s">
        <v>90</v>
      </c>
      <c r="T111" s="31"/>
      <c r="U111" s="53"/>
    </row>
    <row r="112" spans="1:21" s="42" customFormat="1" ht="24">
      <c r="A112" s="31" t="s">
        <v>251</v>
      </c>
      <c r="B112" s="31" t="s">
        <v>28</v>
      </c>
      <c r="C112" s="31">
        <v>220</v>
      </c>
      <c r="D112" s="32" t="s">
        <v>268</v>
      </c>
      <c r="E112" s="33">
        <v>16</v>
      </c>
      <c r="F112" s="33">
        <v>50</v>
      </c>
      <c r="G112" s="34">
        <v>4</v>
      </c>
      <c r="H112" s="31">
        <v>2</v>
      </c>
      <c r="I112" s="31">
        <v>6</v>
      </c>
      <c r="J112" s="31">
        <v>24</v>
      </c>
      <c r="K112" s="31" t="s">
        <v>95</v>
      </c>
      <c r="L112" s="31" t="s">
        <v>91</v>
      </c>
      <c r="M112" s="31" t="s">
        <v>90</v>
      </c>
      <c r="N112" s="31" t="s">
        <v>92</v>
      </c>
      <c r="O112" s="31" t="s">
        <v>90</v>
      </c>
      <c r="P112" s="31"/>
      <c r="Q112" s="31" t="s">
        <v>99</v>
      </c>
      <c r="R112" s="31" t="s">
        <v>90</v>
      </c>
      <c r="S112" s="31" t="s">
        <v>92</v>
      </c>
      <c r="T112" s="31"/>
      <c r="U112" s="53"/>
    </row>
    <row r="113" spans="1:21" s="42" customFormat="1" ht="24">
      <c r="A113" s="31" t="s">
        <v>251</v>
      </c>
      <c r="B113" s="31" t="s">
        <v>28</v>
      </c>
      <c r="C113" s="31">
        <v>221</v>
      </c>
      <c r="D113" s="32" t="s">
        <v>268</v>
      </c>
      <c r="E113" s="33">
        <v>18</v>
      </c>
      <c r="F113" s="33">
        <v>57</v>
      </c>
      <c r="G113" s="34">
        <v>4</v>
      </c>
      <c r="H113" s="31">
        <v>2</v>
      </c>
      <c r="I113" s="31">
        <v>6</v>
      </c>
      <c r="J113" s="31">
        <v>24</v>
      </c>
      <c r="K113" s="31" t="s">
        <v>95</v>
      </c>
      <c r="L113" s="31" t="s">
        <v>91</v>
      </c>
      <c r="M113" s="31" t="s">
        <v>92</v>
      </c>
      <c r="N113" s="31" t="s">
        <v>92</v>
      </c>
      <c r="O113" s="31" t="s">
        <v>90</v>
      </c>
      <c r="P113" s="31"/>
      <c r="Q113" s="31" t="s">
        <v>99</v>
      </c>
      <c r="R113" s="31" t="s">
        <v>90</v>
      </c>
      <c r="S113" s="31" t="s">
        <v>92</v>
      </c>
      <c r="T113" s="31"/>
      <c r="U113" s="53"/>
    </row>
    <row r="114" spans="1:21" s="42" customFormat="1" ht="24">
      <c r="A114" s="31" t="s">
        <v>251</v>
      </c>
      <c r="B114" s="31" t="s">
        <v>28</v>
      </c>
      <c r="C114" s="31">
        <v>223</v>
      </c>
      <c r="D114" s="32" t="s">
        <v>299</v>
      </c>
      <c r="E114" s="33">
        <v>34</v>
      </c>
      <c r="F114" s="33">
        <v>107</v>
      </c>
      <c r="G114" s="34">
        <v>13</v>
      </c>
      <c r="H114" s="31">
        <v>2</v>
      </c>
      <c r="I114" s="31">
        <v>7</v>
      </c>
      <c r="J114" s="31">
        <v>91</v>
      </c>
      <c r="K114" s="31" t="s">
        <v>95</v>
      </c>
      <c r="L114" s="31" t="s">
        <v>91</v>
      </c>
      <c r="M114" s="31" t="s">
        <v>92</v>
      </c>
      <c r="N114" s="31" t="s">
        <v>90</v>
      </c>
      <c r="O114" s="31" t="s">
        <v>90</v>
      </c>
      <c r="P114" s="31" t="s">
        <v>300</v>
      </c>
      <c r="Q114" s="31" t="s">
        <v>114</v>
      </c>
      <c r="R114" s="31" t="s">
        <v>94</v>
      </c>
      <c r="S114" s="31" t="s">
        <v>92</v>
      </c>
      <c r="T114" s="31" t="s">
        <v>103</v>
      </c>
      <c r="U114" s="53"/>
    </row>
    <row r="115" spans="1:21" s="42" customFormat="1">
      <c r="A115" s="106" t="s">
        <v>251</v>
      </c>
      <c r="B115" s="106" t="s">
        <v>28</v>
      </c>
      <c r="C115" s="106">
        <v>225</v>
      </c>
      <c r="D115" s="106" t="s">
        <v>133</v>
      </c>
      <c r="E115" s="109">
        <v>15</v>
      </c>
      <c r="F115" s="109">
        <v>47</v>
      </c>
      <c r="G115" s="106">
        <v>8</v>
      </c>
      <c r="H115" s="106">
        <v>3</v>
      </c>
      <c r="I115" s="106">
        <v>6</v>
      </c>
      <c r="J115" s="106">
        <v>48</v>
      </c>
      <c r="K115" s="106" t="s">
        <v>95</v>
      </c>
      <c r="L115" s="106" t="s">
        <v>91</v>
      </c>
      <c r="M115" s="106" t="s">
        <v>90</v>
      </c>
      <c r="N115" s="106" t="s">
        <v>92</v>
      </c>
      <c r="O115" s="106" t="s">
        <v>90</v>
      </c>
      <c r="P115" s="107"/>
      <c r="Q115" s="31" t="s">
        <v>99</v>
      </c>
      <c r="R115" s="31" t="s">
        <v>94</v>
      </c>
      <c r="S115" s="31" t="s">
        <v>92</v>
      </c>
      <c r="T115" s="31"/>
      <c r="U115" s="53"/>
    </row>
    <row r="116" spans="1:21" s="42" customFormat="1">
      <c r="A116" s="106"/>
      <c r="B116" s="106"/>
      <c r="C116" s="106"/>
      <c r="D116" s="106"/>
      <c r="E116" s="109"/>
      <c r="F116" s="109"/>
      <c r="G116" s="106"/>
      <c r="H116" s="106"/>
      <c r="I116" s="106"/>
      <c r="J116" s="106"/>
      <c r="K116" s="106"/>
      <c r="L116" s="106"/>
      <c r="M116" s="106"/>
      <c r="N116" s="106"/>
      <c r="O116" s="106"/>
      <c r="P116" s="107"/>
      <c r="Q116" s="31" t="s">
        <v>98</v>
      </c>
      <c r="R116" s="31" t="s">
        <v>94</v>
      </c>
      <c r="S116" s="31" t="s">
        <v>90</v>
      </c>
      <c r="T116" s="31"/>
      <c r="U116" s="53"/>
    </row>
    <row r="117" spans="1:21" s="42" customFormat="1">
      <c r="A117" s="106" t="s">
        <v>251</v>
      </c>
      <c r="B117" s="106" t="s">
        <v>28</v>
      </c>
      <c r="C117" s="106">
        <v>226</v>
      </c>
      <c r="D117" s="106" t="s">
        <v>133</v>
      </c>
      <c r="E117" s="109">
        <v>14</v>
      </c>
      <c r="F117" s="109">
        <v>44</v>
      </c>
      <c r="G117" s="106">
        <v>9</v>
      </c>
      <c r="H117" s="106">
        <v>2</v>
      </c>
      <c r="I117" s="106">
        <v>6</v>
      </c>
      <c r="J117" s="106">
        <v>54</v>
      </c>
      <c r="K117" s="106" t="s">
        <v>95</v>
      </c>
      <c r="L117" s="106" t="s">
        <v>91</v>
      </c>
      <c r="M117" s="106" t="s">
        <v>90</v>
      </c>
      <c r="N117" s="106" t="s">
        <v>92</v>
      </c>
      <c r="O117" s="106" t="s">
        <v>90</v>
      </c>
      <c r="P117" s="107"/>
      <c r="Q117" s="31" t="s">
        <v>98</v>
      </c>
      <c r="R117" s="31" t="s">
        <v>108</v>
      </c>
      <c r="S117" s="31" t="s">
        <v>90</v>
      </c>
      <c r="T117" s="31"/>
      <c r="U117" s="53"/>
    </row>
    <row r="118" spans="1:21" s="42" customFormat="1">
      <c r="A118" s="106"/>
      <c r="B118" s="106"/>
      <c r="C118" s="106"/>
      <c r="D118" s="106"/>
      <c r="E118" s="109"/>
      <c r="F118" s="109"/>
      <c r="G118" s="106"/>
      <c r="H118" s="106"/>
      <c r="I118" s="106"/>
      <c r="J118" s="106"/>
      <c r="K118" s="106"/>
      <c r="L118" s="106"/>
      <c r="M118" s="106"/>
      <c r="N118" s="106"/>
      <c r="O118" s="106"/>
      <c r="P118" s="107"/>
      <c r="Q118" s="31" t="s">
        <v>99</v>
      </c>
      <c r="R118" s="31" t="s">
        <v>94</v>
      </c>
      <c r="S118" s="31" t="s">
        <v>92</v>
      </c>
      <c r="T118" s="31"/>
      <c r="U118" s="53"/>
    </row>
    <row r="119" spans="1:21" s="42" customFormat="1">
      <c r="A119" s="106" t="s">
        <v>251</v>
      </c>
      <c r="B119" s="106" t="s">
        <v>28</v>
      </c>
      <c r="C119" s="106">
        <v>230</v>
      </c>
      <c r="D119" s="106" t="s">
        <v>270</v>
      </c>
      <c r="E119" s="109">
        <v>26</v>
      </c>
      <c r="F119" s="109">
        <v>82</v>
      </c>
      <c r="G119" s="106">
        <v>11</v>
      </c>
      <c r="H119" s="106">
        <v>3</v>
      </c>
      <c r="I119" s="106">
        <v>6</v>
      </c>
      <c r="J119" s="106">
        <v>66</v>
      </c>
      <c r="K119" s="106" t="s">
        <v>95</v>
      </c>
      <c r="L119" s="106" t="s">
        <v>91</v>
      </c>
      <c r="M119" s="106" t="s">
        <v>92</v>
      </c>
      <c r="N119" s="106" t="s">
        <v>92</v>
      </c>
      <c r="O119" s="106" t="s">
        <v>90</v>
      </c>
      <c r="P119" s="107"/>
      <c r="Q119" s="31" t="s">
        <v>99</v>
      </c>
      <c r="R119" s="31" t="s">
        <v>94</v>
      </c>
      <c r="S119" s="31" t="s">
        <v>92</v>
      </c>
      <c r="T119" s="31"/>
      <c r="U119" s="53"/>
    </row>
    <row r="120" spans="1:21" s="42" customFormat="1">
      <c r="A120" s="106"/>
      <c r="B120" s="106"/>
      <c r="C120" s="106"/>
      <c r="D120" s="106"/>
      <c r="E120" s="109"/>
      <c r="F120" s="109"/>
      <c r="G120" s="106"/>
      <c r="H120" s="106"/>
      <c r="I120" s="106"/>
      <c r="J120" s="106"/>
      <c r="K120" s="106"/>
      <c r="L120" s="106"/>
      <c r="M120" s="106"/>
      <c r="N120" s="106"/>
      <c r="O120" s="106"/>
      <c r="P120" s="107"/>
      <c r="Q120" s="31" t="s">
        <v>98</v>
      </c>
      <c r="R120" s="31">
        <v>5</v>
      </c>
      <c r="S120" s="31" t="s">
        <v>90</v>
      </c>
      <c r="T120" s="31"/>
      <c r="U120" s="53"/>
    </row>
    <row r="121" spans="1:21" s="42" customFormat="1" ht="24">
      <c r="A121" s="31" t="s">
        <v>251</v>
      </c>
      <c r="B121" s="31" t="s">
        <v>28</v>
      </c>
      <c r="C121" s="31">
        <v>231</v>
      </c>
      <c r="D121" s="32" t="s">
        <v>270</v>
      </c>
      <c r="E121" s="33">
        <v>20</v>
      </c>
      <c r="F121" s="33">
        <v>63</v>
      </c>
      <c r="G121" s="34">
        <v>10</v>
      </c>
      <c r="H121" s="31">
        <v>3</v>
      </c>
      <c r="I121" s="31">
        <v>6</v>
      </c>
      <c r="J121" s="31">
        <v>60</v>
      </c>
      <c r="K121" s="31" t="s">
        <v>95</v>
      </c>
      <c r="L121" s="31" t="s">
        <v>91</v>
      </c>
      <c r="M121" s="31" t="s">
        <v>92</v>
      </c>
      <c r="N121" s="31" t="s">
        <v>92</v>
      </c>
      <c r="O121" s="31" t="s">
        <v>92</v>
      </c>
      <c r="P121" s="31"/>
      <c r="Q121" s="31" t="s">
        <v>164</v>
      </c>
      <c r="R121" s="31" t="s">
        <v>92</v>
      </c>
      <c r="S121" s="31" t="s">
        <v>90</v>
      </c>
      <c r="T121" s="31"/>
      <c r="U121" s="53"/>
    </row>
    <row r="122" spans="1:21" s="42" customFormat="1">
      <c r="A122" s="31" t="s">
        <v>251</v>
      </c>
      <c r="B122" s="31" t="s">
        <v>28</v>
      </c>
      <c r="C122" s="31">
        <v>235</v>
      </c>
      <c r="D122" s="32" t="s">
        <v>252</v>
      </c>
      <c r="E122" s="33">
        <v>26</v>
      </c>
      <c r="F122" s="33">
        <v>82</v>
      </c>
      <c r="G122" s="34">
        <v>9</v>
      </c>
      <c r="H122" s="31">
        <v>2</v>
      </c>
      <c r="I122" s="31">
        <v>7</v>
      </c>
      <c r="J122" s="31">
        <v>63</v>
      </c>
      <c r="K122" s="31" t="s">
        <v>95</v>
      </c>
      <c r="L122" s="31" t="s">
        <v>91</v>
      </c>
      <c r="M122" s="31" t="s">
        <v>92</v>
      </c>
      <c r="N122" s="31" t="s">
        <v>92</v>
      </c>
      <c r="O122" s="31" t="s">
        <v>92</v>
      </c>
      <c r="P122" s="31"/>
      <c r="Q122" s="31" t="s">
        <v>98</v>
      </c>
      <c r="R122" s="31" t="s">
        <v>94</v>
      </c>
      <c r="S122" s="31" t="s">
        <v>92</v>
      </c>
      <c r="T122" s="31"/>
      <c r="U122" s="53"/>
    </row>
    <row r="123" spans="1:21" s="42" customFormat="1">
      <c r="A123" s="31" t="s">
        <v>251</v>
      </c>
      <c r="B123" s="31" t="s">
        <v>28</v>
      </c>
      <c r="C123" s="31">
        <v>238</v>
      </c>
      <c r="D123" s="32" t="s">
        <v>133</v>
      </c>
      <c r="E123" s="33">
        <v>8</v>
      </c>
      <c r="F123" s="33">
        <v>25</v>
      </c>
      <c r="G123" s="34">
        <v>6</v>
      </c>
      <c r="H123" s="31">
        <v>2</v>
      </c>
      <c r="I123" s="31">
        <v>4</v>
      </c>
      <c r="J123" s="31">
        <v>24</v>
      </c>
      <c r="K123" s="31" t="s">
        <v>90</v>
      </c>
      <c r="L123" s="31" t="s">
        <v>91</v>
      </c>
      <c r="M123" s="31" t="s">
        <v>90</v>
      </c>
      <c r="N123" s="31" t="s">
        <v>92</v>
      </c>
      <c r="O123" s="31" t="s">
        <v>95</v>
      </c>
      <c r="P123" s="31" t="s">
        <v>134</v>
      </c>
      <c r="Q123" s="31" t="s">
        <v>93</v>
      </c>
      <c r="R123" s="31" t="s">
        <v>94</v>
      </c>
      <c r="S123" s="31" t="s">
        <v>90</v>
      </c>
      <c r="T123" s="31"/>
      <c r="U123" s="53"/>
    </row>
    <row r="124" spans="1:21" s="42" customFormat="1">
      <c r="A124" s="106" t="s">
        <v>251</v>
      </c>
      <c r="B124" s="106" t="s">
        <v>28</v>
      </c>
      <c r="C124" s="106">
        <v>241</v>
      </c>
      <c r="D124" s="106" t="s">
        <v>133</v>
      </c>
      <c r="E124" s="109">
        <v>16</v>
      </c>
      <c r="F124" s="109">
        <v>50</v>
      </c>
      <c r="G124" s="106">
        <v>9</v>
      </c>
      <c r="H124" s="106">
        <v>2</v>
      </c>
      <c r="I124" s="106">
        <v>5</v>
      </c>
      <c r="J124" s="106">
        <v>45</v>
      </c>
      <c r="K124" s="106" t="s">
        <v>95</v>
      </c>
      <c r="L124" s="106" t="s">
        <v>91</v>
      </c>
      <c r="M124" s="106" t="s">
        <v>90</v>
      </c>
      <c r="N124" s="106" t="s">
        <v>92</v>
      </c>
      <c r="O124" s="106" t="s">
        <v>90</v>
      </c>
      <c r="P124" s="107"/>
      <c r="Q124" s="31" t="s">
        <v>98</v>
      </c>
      <c r="R124" s="31" t="s">
        <v>94</v>
      </c>
      <c r="S124" s="31" t="s">
        <v>90</v>
      </c>
      <c r="T124" s="31"/>
      <c r="U124" s="53"/>
    </row>
    <row r="125" spans="1:21" s="42" customFormat="1">
      <c r="A125" s="106"/>
      <c r="B125" s="106"/>
      <c r="C125" s="106"/>
      <c r="D125" s="106"/>
      <c r="E125" s="109"/>
      <c r="F125" s="109"/>
      <c r="G125" s="106"/>
      <c r="H125" s="106"/>
      <c r="I125" s="106"/>
      <c r="J125" s="106"/>
      <c r="K125" s="106"/>
      <c r="L125" s="106"/>
      <c r="M125" s="106"/>
      <c r="N125" s="106"/>
      <c r="O125" s="106"/>
      <c r="P125" s="107"/>
      <c r="Q125" s="31" t="s">
        <v>99</v>
      </c>
      <c r="R125" s="31" t="s">
        <v>94</v>
      </c>
      <c r="S125" s="31" t="s">
        <v>92</v>
      </c>
      <c r="T125" s="31"/>
      <c r="U125" s="53"/>
    </row>
    <row r="126" spans="1:21" s="42" customFormat="1" ht="24">
      <c r="A126" s="31" t="s">
        <v>251</v>
      </c>
      <c r="B126" s="31" t="s">
        <v>28</v>
      </c>
      <c r="C126" s="31">
        <v>251</v>
      </c>
      <c r="D126" s="32" t="s">
        <v>291</v>
      </c>
      <c r="E126" s="33" t="s">
        <v>301</v>
      </c>
      <c r="F126" s="33" t="s">
        <v>302</v>
      </c>
      <c r="G126" s="34">
        <v>16</v>
      </c>
      <c r="H126" s="31">
        <v>2</v>
      </c>
      <c r="I126" s="31">
        <v>8</v>
      </c>
      <c r="J126" s="31">
        <v>128</v>
      </c>
      <c r="K126" s="31" t="s">
        <v>97</v>
      </c>
      <c r="L126" s="31" t="s">
        <v>91</v>
      </c>
      <c r="M126" s="31" t="s">
        <v>90</v>
      </c>
      <c r="N126" s="31" t="s">
        <v>90</v>
      </c>
      <c r="O126" s="31" t="s">
        <v>90</v>
      </c>
      <c r="P126" s="31" t="s">
        <v>167</v>
      </c>
      <c r="Q126" s="31" t="s">
        <v>114</v>
      </c>
      <c r="R126" s="31" t="s">
        <v>94</v>
      </c>
      <c r="S126" s="31" t="s">
        <v>92</v>
      </c>
      <c r="T126" s="31" t="s">
        <v>216</v>
      </c>
      <c r="U126" s="53"/>
    </row>
    <row r="127" spans="1:21" s="42" customFormat="1">
      <c r="A127" s="106" t="s">
        <v>251</v>
      </c>
      <c r="B127" s="106" t="s">
        <v>28</v>
      </c>
      <c r="C127" s="106">
        <v>266</v>
      </c>
      <c r="D127" s="106" t="s">
        <v>270</v>
      </c>
      <c r="E127" s="109">
        <v>23</v>
      </c>
      <c r="F127" s="109">
        <v>72</v>
      </c>
      <c r="G127" s="106">
        <v>10</v>
      </c>
      <c r="H127" s="106">
        <v>2</v>
      </c>
      <c r="I127" s="106">
        <v>6</v>
      </c>
      <c r="J127" s="106">
        <v>60</v>
      </c>
      <c r="K127" s="106" t="s">
        <v>95</v>
      </c>
      <c r="L127" s="106" t="s">
        <v>91</v>
      </c>
      <c r="M127" s="106" t="s">
        <v>92</v>
      </c>
      <c r="N127" s="106" t="s">
        <v>92</v>
      </c>
      <c r="O127" s="106" t="s">
        <v>92</v>
      </c>
      <c r="P127" s="107"/>
      <c r="Q127" s="31" t="s">
        <v>99</v>
      </c>
      <c r="R127" s="31" t="s">
        <v>94</v>
      </c>
      <c r="S127" s="31" t="s">
        <v>92</v>
      </c>
      <c r="T127" s="31"/>
      <c r="U127" s="53"/>
    </row>
    <row r="128" spans="1:21" s="42" customFormat="1">
      <c r="A128" s="106"/>
      <c r="B128" s="106"/>
      <c r="C128" s="106"/>
      <c r="D128" s="106"/>
      <c r="E128" s="109"/>
      <c r="F128" s="109"/>
      <c r="G128" s="106"/>
      <c r="H128" s="106"/>
      <c r="I128" s="106"/>
      <c r="J128" s="106"/>
      <c r="K128" s="106"/>
      <c r="L128" s="106"/>
      <c r="M128" s="106"/>
      <c r="N128" s="106"/>
      <c r="O128" s="106"/>
      <c r="P128" s="107"/>
      <c r="Q128" s="31" t="s">
        <v>98</v>
      </c>
      <c r="R128" s="31">
        <v>5</v>
      </c>
      <c r="S128" s="31" t="s">
        <v>90</v>
      </c>
      <c r="T128" s="31"/>
      <c r="U128" s="53"/>
    </row>
    <row r="129" spans="1:21" s="42" customFormat="1">
      <c r="A129" s="31" t="s">
        <v>251</v>
      </c>
      <c r="B129" s="31" t="s">
        <v>28</v>
      </c>
      <c r="C129" s="31">
        <v>277</v>
      </c>
      <c r="D129" s="32" t="s">
        <v>133</v>
      </c>
      <c r="E129" s="33">
        <v>13</v>
      </c>
      <c r="F129" s="33">
        <v>41</v>
      </c>
      <c r="G129" s="34">
        <v>7</v>
      </c>
      <c r="H129" s="31">
        <v>2</v>
      </c>
      <c r="I129" s="31">
        <v>5</v>
      </c>
      <c r="J129" s="31">
        <v>35</v>
      </c>
      <c r="K129" s="31" t="s">
        <v>95</v>
      </c>
      <c r="L129" s="31" t="s">
        <v>91</v>
      </c>
      <c r="M129" s="31" t="s">
        <v>92</v>
      </c>
      <c r="N129" s="31" t="s">
        <v>92</v>
      </c>
      <c r="O129" s="31" t="s">
        <v>92</v>
      </c>
      <c r="P129" s="31"/>
      <c r="Q129" s="31" t="s">
        <v>98</v>
      </c>
      <c r="R129" s="31" t="s">
        <v>94</v>
      </c>
      <c r="S129" s="31" t="s">
        <v>92</v>
      </c>
      <c r="T129" s="31"/>
      <c r="U129" s="53"/>
    </row>
    <row r="130" spans="1:21" s="42" customFormat="1">
      <c r="A130" s="31" t="s">
        <v>251</v>
      </c>
      <c r="B130" s="31" t="s">
        <v>28</v>
      </c>
      <c r="C130" s="31">
        <v>278</v>
      </c>
      <c r="D130" s="32" t="s">
        <v>133</v>
      </c>
      <c r="E130" s="33">
        <v>18</v>
      </c>
      <c r="F130" s="33">
        <v>57</v>
      </c>
      <c r="G130" s="34">
        <v>12</v>
      </c>
      <c r="H130" s="31">
        <v>3</v>
      </c>
      <c r="I130" s="31">
        <v>6</v>
      </c>
      <c r="J130" s="31">
        <v>72</v>
      </c>
      <c r="K130" s="31" t="s">
        <v>95</v>
      </c>
      <c r="L130" s="31" t="s">
        <v>91</v>
      </c>
      <c r="M130" s="31" t="s">
        <v>90</v>
      </c>
      <c r="N130" s="31" t="s">
        <v>92</v>
      </c>
      <c r="O130" s="31" t="s">
        <v>90</v>
      </c>
      <c r="P130" s="31"/>
      <c r="Q130" s="31" t="s">
        <v>98</v>
      </c>
      <c r="R130" s="31" t="s">
        <v>108</v>
      </c>
      <c r="S130" s="31" t="s">
        <v>90</v>
      </c>
      <c r="T130" s="31"/>
      <c r="U130" s="53"/>
    </row>
    <row r="131" spans="1:21" s="42" customFormat="1" ht="24">
      <c r="A131" s="31" t="s">
        <v>251</v>
      </c>
      <c r="B131" s="31" t="s">
        <v>28</v>
      </c>
      <c r="C131" s="31">
        <v>287</v>
      </c>
      <c r="D131" s="32" t="s">
        <v>268</v>
      </c>
      <c r="E131" s="33">
        <v>25</v>
      </c>
      <c r="F131" s="33">
        <v>79</v>
      </c>
      <c r="G131" s="34">
        <v>4</v>
      </c>
      <c r="H131" s="31">
        <v>2</v>
      </c>
      <c r="I131" s="31">
        <v>6</v>
      </c>
      <c r="J131" s="31">
        <v>24</v>
      </c>
      <c r="K131" s="31" t="s">
        <v>95</v>
      </c>
      <c r="L131" s="31" t="s">
        <v>91</v>
      </c>
      <c r="M131" s="31" t="s">
        <v>90</v>
      </c>
      <c r="N131" s="31" t="s">
        <v>92</v>
      </c>
      <c r="O131" s="31" t="s">
        <v>90</v>
      </c>
      <c r="P131" s="31"/>
      <c r="Q131" s="31" t="s">
        <v>99</v>
      </c>
      <c r="R131" s="31" t="s">
        <v>94</v>
      </c>
      <c r="S131" s="31" t="s">
        <v>90</v>
      </c>
      <c r="T131" s="31"/>
      <c r="U131" s="53"/>
    </row>
    <row r="132" spans="1:21" s="42" customFormat="1">
      <c r="A132" s="31" t="s">
        <v>251</v>
      </c>
      <c r="B132" s="31" t="s">
        <v>28</v>
      </c>
      <c r="C132" s="31">
        <v>288</v>
      </c>
      <c r="D132" s="32" t="s">
        <v>285</v>
      </c>
      <c r="E132" s="33">
        <v>29</v>
      </c>
      <c r="F132" s="33">
        <v>91</v>
      </c>
      <c r="G132" s="34">
        <v>7</v>
      </c>
      <c r="H132" s="31">
        <v>2</v>
      </c>
      <c r="I132" s="31">
        <v>6</v>
      </c>
      <c r="J132" s="31">
        <v>42</v>
      </c>
      <c r="K132" s="31" t="s">
        <v>95</v>
      </c>
      <c r="L132" s="31" t="s">
        <v>91</v>
      </c>
      <c r="M132" s="31" t="s">
        <v>92</v>
      </c>
      <c r="N132" s="31" t="s">
        <v>92</v>
      </c>
      <c r="O132" s="31" t="s">
        <v>92</v>
      </c>
      <c r="P132" s="31"/>
      <c r="Q132" s="31" t="s">
        <v>99</v>
      </c>
      <c r="R132" s="31" t="s">
        <v>94</v>
      </c>
      <c r="S132" s="31" t="s">
        <v>90</v>
      </c>
      <c r="T132" s="31"/>
      <c r="U132" s="53"/>
    </row>
    <row r="133" spans="1:21" s="42" customFormat="1">
      <c r="A133" s="31" t="s">
        <v>251</v>
      </c>
      <c r="B133" s="31" t="s">
        <v>28</v>
      </c>
      <c r="C133" s="31">
        <v>297</v>
      </c>
      <c r="D133" s="32" t="s">
        <v>303</v>
      </c>
      <c r="E133" s="33">
        <v>14</v>
      </c>
      <c r="F133" s="33">
        <v>44</v>
      </c>
      <c r="G133" s="34">
        <v>5</v>
      </c>
      <c r="H133" s="31">
        <v>2</v>
      </c>
      <c r="I133" s="31">
        <v>4</v>
      </c>
      <c r="J133" s="31">
        <v>20</v>
      </c>
      <c r="K133" s="31" t="s">
        <v>90</v>
      </c>
      <c r="L133" s="31" t="s">
        <v>91</v>
      </c>
      <c r="M133" s="31" t="s">
        <v>92</v>
      </c>
      <c r="N133" s="31" t="s">
        <v>92</v>
      </c>
      <c r="O133" s="31" t="s">
        <v>92</v>
      </c>
      <c r="P133" s="31"/>
      <c r="Q133" s="31" t="s">
        <v>93</v>
      </c>
      <c r="R133" s="31" t="s">
        <v>94</v>
      </c>
      <c r="S133" s="31" t="s">
        <v>90</v>
      </c>
      <c r="T133" s="31"/>
      <c r="U133" s="53"/>
    </row>
    <row r="134" spans="1:21" s="42" customFormat="1">
      <c r="A134" s="106" t="s">
        <v>251</v>
      </c>
      <c r="B134" s="106" t="s">
        <v>28</v>
      </c>
      <c r="C134" s="106">
        <v>300</v>
      </c>
      <c r="D134" s="106" t="s">
        <v>133</v>
      </c>
      <c r="E134" s="109">
        <v>17</v>
      </c>
      <c r="F134" s="109">
        <v>53</v>
      </c>
      <c r="G134" s="106">
        <v>11</v>
      </c>
      <c r="H134" s="106">
        <v>2</v>
      </c>
      <c r="I134" s="106">
        <v>5</v>
      </c>
      <c r="J134" s="106">
        <v>55</v>
      </c>
      <c r="K134" s="106" t="s">
        <v>95</v>
      </c>
      <c r="L134" s="106" t="s">
        <v>91</v>
      </c>
      <c r="M134" s="106" t="s">
        <v>90</v>
      </c>
      <c r="N134" s="106" t="s">
        <v>92</v>
      </c>
      <c r="O134" s="106" t="s">
        <v>90</v>
      </c>
      <c r="P134" s="107"/>
      <c r="Q134" s="31" t="s">
        <v>99</v>
      </c>
      <c r="R134" s="31" t="s">
        <v>94</v>
      </c>
      <c r="S134" s="31" t="s">
        <v>90</v>
      </c>
      <c r="T134" s="31"/>
      <c r="U134" s="53"/>
    </row>
    <row r="135" spans="1:21" s="42" customFormat="1">
      <c r="A135" s="106"/>
      <c r="B135" s="106"/>
      <c r="C135" s="106"/>
      <c r="D135" s="106"/>
      <c r="E135" s="109"/>
      <c r="F135" s="109"/>
      <c r="G135" s="106"/>
      <c r="H135" s="106"/>
      <c r="I135" s="106"/>
      <c r="J135" s="106"/>
      <c r="K135" s="106"/>
      <c r="L135" s="106"/>
      <c r="M135" s="106"/>
      <c r="N135" s="106"/>
      <c r="O135" s="106"/>
      <c r="P135" s="107"/>
      <c r="Q135" s="31" t="s">
        <v>98</v>
      </c>
      <c r="R135" s="31" t="s">
        <v>94</v>
      </c>
      <c r="S135" s="31" t="s">
        <v>90</v>
      </c>
      <c r="T135" s="31"/>
      <c r="U135" s="53"/>
    </row>
    <row r="136" spans="1:21" s="42" customFormat="1">
      <c r="A136" s="106" t="s">
        <v>251</v>
      </c>
      <c r="B136" s="106" t="s">
        <v>28</v>
      </c>
      <c r="C136" s="106">
        <v>301</v>
      </c>
      <c r="D136" s="106" t="s">
        <v>133</v>
      </c>
      <c r="E136" s="109">
        <v>15</v>
      </c>
      <c r="F136" s="109">
        <v>47</v>
      </c>
      <c r="G136" s="106">
        <v>6</v>
      </c>
      <c r="H136" s="106">
        <v>2</v>
      </c>
      <c r="I136" s="106">
        <v>5</v>
      </c>
      <c r="J136" s="106">
        <v>30</v>
      </c>
      <c r="K136" s="106" t="s">
        <v>95</v>
      </c>
      <c r="L136" s="106" t="s">
        <v>91</v>
      </c>
      <c r="M136" s="106" t="s">
        <v>92</v>
      </c>
      <c r="N136" s="106" t="s">
        <v>92</v>
      </c>
      <c r="O136" s="106" t="s">
        <v>92</v>
      </c>
      <c r="P136" s="107"/>
      <c r="Q136" s="31" t="s">
        <v>98</v>
      </c>
      <c r="R136" s="31" t="s">
        <v>94</v>
      </c>
      <c r="S136" s="31" t="s">
        <v>90</v>
      </c>
      <c r="T136" s="31"/>
      <c r="U136" s="53"/>
    </row>
    <row r="137" spans="1:21" s="42" customFormat="1">
      <c r="A137" s="106"/>
      <c r="B137" s="106"/>
      <c r="C137" s="106"/>
      <c r="D137" s="106"/>
      <c r="E137" s="109"/>
      <c r="F137" s="109"/>
      <c r="G137" s="106"/>
      <c r="H137" s="106"/>
      <c r="I137" s="106"/>
      <c r="J137" s="106"/>
      <c r="K137" s="106"/>
      <c r="L137" s="106"/>
      <c r="M137" s="106"/>
      <c r="N137" s="106"/>
      <c r="O137" s="106"/>
      <c r="P137" s="107"/>
      <c r="Q137" s="31" t="s">
        <v>99</v>
      </c>
      <c r="R137" s="31" t="s">
        <v>94</v>
      </c>
      <c r="S137" s="31" t="s">
        <v>90</v>
      </c>
      <c r="T137" s="31"/>
      <c r="U137" s="53"/>
    </row>
    <row r="138" spans="1:21" s="42" customFormat="1" ht="24">
      <c r="A138" s="31" t="s">
        <v>251</v>
      </c>
      <c r="B138" s="31" t="s">
        <v>28</v>
      </c>
      <c r="C138" s="31">
        <v>303</v>
      </c>
      <c r="D138" s="32" t="s">
        <v>298</v>
      </c>
      <c r="E138" s="33">
        <v>20</v>
      </c>
      <c r="F138" s="33">
        <v>63</v>
      </c>
      <c r="G138" s="34">
        <v>4</v>
      </c>
      <c r="H138" s="31">
        <v>1</v>
      </c>
      <c r="I138" s="31">
        <v>4</v>
      </c>
      <c r="J138" s="31">
        <v>16</v>
      </c>
      <c r="K138" s="31" t="s">
        <v>90</v>
      </c>
      <c r="L138" s="31" t="s">
        <v>91</v>
      </c>
      <c r="M138" s="31" t="s">
        <v>92</v>
      </c>
      <c r="N138" s="31" t="s">
        <v>92</v>
      </c>
      <c r="O138" s="31" t="s">
        <v>90</v>
      </c>
      <c r="P138" s="31"/>
      <c r="Q138" s="31" t="s">
        <v>98</v>
      </c>
      <c r="R138" s="31" t="s">
        <v>94</v>
      </c>
      <c r="S138" s="31" t="s">
        <v>92</v>
      </c>
      <c r="T138" s="31"/>
      <c r="U138" s="53"/>
    </row>
    <row r="139" spans="1:21" s="42" customFormat="1" ht="24">
      <c r="A139" s="31" t="s">
        <v>251</v>
      </c>
      <c r="B139" s="31" t="s">
        <v>28</v>
      </c>
      <c r="C139" s="31">
        <v>305</v>
      </c>
      <c r="D139" s="32" t="s">
        <v>298</v>
      </c>
      <c r="E139" s="33">
        <v>15</v>
      </c>
      <c r="F139" s="33">
        <v>47</v>
      </c>
      <c r="G139" s="34">
        <v>7</v>
      </c>
      <c r="H139" s="31">
        <v>2</v>
      </c>
      <c r="I139" s="31">
        <v>4</v>
      </c>
      <c r="J139" s="31">
        <v>28</v>
      </c>
      <c r="K139" s="31" t="s">
        <v>90</v>
      </c>
      <c r="L139" s="31" t="s">
        <v>91</v>
      </c>
      <c r="M139" s="31" t="s">
        <v>92</v>
      </c>
      <c r="N139" s="31" t="s">
        <v>92</v>
      </c>
      <c r="O139" s="31" t="s">
        <v>92</v>
      </c>
      <c r="P139" s="31"/>
      <c r="Q139" s="31" t="s">
        <v>98</v>
      </c>
      <c r="R139" s="31" t="s">
        <v>94</v>
      </c>
      <c r="S139" s="31" t="s">
        <v>92</v>
      </c>
      <c r="T139" s="31"/>
      <c r="U139" s="53"/>
    </row>
    <row r="140" spans="1:21" s="42" customFormat="1">
      <c r="A140" s="31" t="s">
        <v>251</v>
      </c>
      <c r="B140" s="31" t="s">
        <v>28</v>
      </c>
      <c r="C140" s="31">
        <v>306</v>
      </c>
      <c r="D140" s="32" t="s">
        <v>133</v>
      </c>
      <c r="E140" s="33">
        <v>9</v>
      </c>
      <c r="F140" s="33">
        <v>28</v>
      </c>
      <c r="G140" s="34">
        <v>7</v>
      </c>
      <c r="H140" s="31">
        <v>2</v>
      </c>
      <c r="I140" s="31">
        <v>3</v>
      </c>
      <c r="J140" s="31">
        <v>21</v>
      </c>
      <c r="K140" s="31" t="s">
        <v>90</v>
      </c>
      <c r="L140" s="31" t="s">
        <v>91</v>
      </c>
      <c r="M140" s="31" t="s">
        <v>92</v>
      </c>
      <c r="N140" s="31" t="s">
        <v>92</v>
      </c>
      <c r="O140" s="31" t="s">
        <v>90</v>
      </c>
      <c r="P140" s="31" t="s">
        <v>118</v>
      </c>
      <c r="Q140" s="31" t="s">
        <v>98</v>
      </c>
      <c r="R140" s="31" t="s">
        <v>94</v>
      </c>
      <c r="S140" s="31" t="s">
        <v>92</v>
      </c>
      <c r="T140" s="31"/>
      <c r="U140" s="53"/>
    </row>
    <row r="141" spans="1:21" s="42" customFormat="1">
      <c r="A141" s="31" t="s">
        <v>251</v>
      </c>
      <c r="B141" s="31" t="s">
        <v>28</v>
      </c>
      <c r="C141" s="31">
        <v>318</v>
      </c>
      <c r="D141" s="32" t="s">
        <v>285</v>
      </c>
      <c r="E141" s="33">
        <v>27</v>
      </c>
      <c r="F141" s="33">
        <v>85</v>
      </c>
      <c r="G141" s="34">
        <v>6</v>
      </c>
      <c r="H141" s="31">
        <v>2</v>
      </c>
      <c r="I141" s="31">
        <v>6</v>
      </c>
      <c r="J141" s="31">
        <v>36</v>
      </c>
      <c r="K141" s="31" t="s">
        <v>95</v>
      </c>
      <c r="L141" s="31" t="s">
        <v>91</v>
      </c>
      <c r="M141" s="31" t="s">
        <v>92</v>
      </c>
      <c r="N141" s="31" t="s">
        <v>92</v>
      </c>
      <c r="O141" s="31" t="s">
        <v>92</v>
      </c>
      <c r="P141" s="31"/>
      <c r="Q141" s="31" t="s">
        <v>99</v>
      </c>
      <c r="R141" s="31" t="s">
        <v>94</v>
      </c>
      <c r="S141" s="31" t="s">
        <v>90</v>
      </c>
      <c r="T141" s="31"/>
      <c r="U141" s="53"/>
    </row>
    <row r="142" spans="1:21" s="42" customFormat="1">
      <c r="A142" s="31" t="s">
        <v>251</v>
      </c>
      <c r="B142" s="31" t="s">
        <v>28</v>
      </c>
      <c r="C142" s="31">
        <v>320</v>
      </c>
      <c r="D142" s="32" t="s">
        <v>133</v>
      </c>
      <c r="E142" s="33">
        <v>30</v>
      </c>
      <c r="F142" s="33">
        <v>94</v>
      </c>
      <c r="G142" s="34">
        <v>17</v>
      </c>
      <c r="H142" s="31">
        <v>2</v>
      </c>
      <c r="I142" s="31">
        <v>7</v>
      </c>
      <c r="J142" s="31">
        <v>119</v>
      </c>
      <c r="K142" s="31" t="s">
        <v>97</v>
      </c>
      <c r="L142" s="31" t="s">
        <v>91</v>
      </c>
      <c r="M142" s="31" t="s">
        <v>92</v>
      </c>
      <c r="N142" s="31" t="s">
        <v>92</v>
      </c>
      <c r="O142" s="31" t="s">
        <v>92</v>
      </c>
      <c r="P142" s="31" t="s">
        <v>284</v>
      </c>
      <c r="Q142" s="31" t="s">
        <v>99</v>
      </c>
      <c r="R142" s="31" t="s">
        <v>94</v>
      </c>
      <c r="S142" s="31" t="s">
        <v>90</v>
      </c>
      <c r="T142" s="31"/>
      <c r="U142" s="53"/>
    </row>
    <row r="143" spans="1:21" s="42" customFormat="1" ht="24">
      <c r="A143" s="31" t="s">
        <v>251</v>
      </c>
      <c r="B143" s="31" t="s">
        <v>28</v>
      </c>
      <c r="C143" s="31">
        <v>332</v>
      </c>
      <c r="D143" s="32" t="s">
        <v>133</v>
      </c>
      <c r="E143" s="33">
        <v>36</v>
      </c>
      <c r="F143" s="33">
        <v>113</v>
      </c>
      <c r="G143" s="34">
        <v>14</v>
      </c>
      <c r="H143" s="31">
        <v>3</v>
      </c>
      <c r="I143" s="31">
        <v>8</v>
      </c>
      <c r="J143" s="31">
        <v>112</v>
      </c>
      <c r="K143" s="31" t="s">
        <v>97</v>
      </c>
      <c r="L143" s="31" t="s">
        <v>109</v>
      </c>
      <c r="M143" s="31" t="s">
        <v>95</v>
      </c>
      <c r="N143" s="31" t="s">
        <v>90</v>
      </c>
      <c r="O143" s="31" t="s">
        <v>95</v>
      </c>
      <c r="P143" s="31" t="s">
        <v>304</v>
      </c>
      <c r="Q143" s="31" t="s">
        <v>98</v>
      </c>
      <c r="R143" s="31" t="s">
        <v>94</v>
      </c>
      <c r="S143" s="31" t="s">
        <v>92</v>
      </c>
      <c r="T143" s="31"/>
      <c r="U143" s="53"/>
    </row>
    <row r="144" spans="1:21" s="42" customFormat="1">
      <c r="A144" s="31" t="s">
        <v>251</v>
      </c>
      <c r="B144" s="31" t="s">
        <v>28</v>
      </c>
      <c r="C144" s="31">
        <v>339</v>
      </c>
      <c r="D144" s="32" t="s">
        <v>133</v>
      </c>
      <c r="E144" s="33">
        <v>15</v>
      </c>
      <c r="F144" s="33">
        <v>47</v>
      </c>
      <c r="G144" s="34">
        <v>8</v>
      </c>
      <c r="H144" s="31">
        <v>2</v>
      </c>
      <c r="I144" s="31">
        <v>5</v>
      </c>
      <c r="J144" s="31">
        <v>40</v>
      </c>
      <c r="K144" s="31" t="s">
        <v>95</v>
      </c>
      <c r="L144" s="31" t="s">
        <v>91</v>
      </c>
      <c r="M144" s="31" t="s">
        <v>90</v>
      </c>
      <c r="N144" s="31" t="s">
        <v>92</v>
      </c>
      <c r="O144" s="31" t="s">
        <v>92</v>
      </c>
      <c r="P144" s="31"/>
      <c r="Q144" s="31" t="s">
        <v>98</v>
      </c>
      <c r="R144" s="31" t="s">
        <v>94</v>
      </c>
      <c r="S144" s="31" t="s">
        <v>90</v>
      </c>
      <c r="T144" s="31"/>
      <c r="U144" s="53"/>
    </row>
    <row r="145" spans="1:21" s="42" customFormat="1">
      <c r="A145" s="106" t="s">
        <v>251</v>
      </c>
      <c r="B145" s="106" t="s">
        <v>28</v>
      </c>
      <c r="C145" s="106">
        <v>344</v>
      </c>
      <c r="D145" s="106" t="s">
        <v>126</v>
      </c>
      <c r="E145" s="109">
        <v>57</v>
      </c>
      <c r="F145" s="109">
        <v>179</v>
      </c>
      <c r="G145" s="106">
        <v>16</v>
      </c>
      <c r="H145" s="106">
        <v>5</v>
      </c>
      <c r="I145" s="106">
        <v>10</v>
      </c>
      <c r="J145" s="106">
        <v>160</v>
      </c>
      <c r="K145" s="106" t="s">
        <v>97</v>
      </c>
      <c r="L145" s="106" t="s">
        <v>91</v>
      </c>
      <c r="M145" s="106" t="s">
        <v>90</v>
      </c>
      <c r="N145" s="106" t="s">
        <v>90</v>
      </c>
      <c r="O145" s="106" t="s">
        <v>95</v>
      </c>
      <c r="P145" s="106" t="s">
        <v>305</v>
      </c>
      <c r="Q145" s="31" t="s">
        <v>106</v>
      </c>
      <c r="R145" s="31" t="s">
        <v>94</v>
      </c>
      <c r="S145" s="31" t="s">
        <v>92</v>
      </c>
      <c r="T145" s="31"/>
      <c r="U145" s="53"/>
    </row>
    <row r="146" spans="1:21" s="42" customFormat="1">
      <c r="A146" s="106"/>
      <c r="B146" s="106"/>
      <c r="C146" s="106"/>
      <c r="D146" s="106"/>
      <c r="E146" s="109"/>
      <c r="F146" s="109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31" t="s">
        <v>104</v>
      </c>
      <c r="R146" s="31" t="s">
        <v>94</v>
      </c>
      <c r="S146" s="31" t="s">
        <v>92</v>
      </c>
      <c r="T146" s="31" t="s">
        <v>105</v>
      </c>
      <c r="U146" s="53"/>
    </row>
    <row r="147" spans="1:21" s="42" customFormat="1" ht="24">
      <c r="A147" s="31" t="s">
        <v>251</v>
      </c>
      <c r="B147" s="31" t="s">
        <v>29</v>
      </c>
      <c r="C147" s="31">
        <v>1</v>
      </c>
      <c r="D147" s="32" t="s">
        <v>125</v>
      </c>
      <c r="E147" s="33" t="s">
        <v>306</v>
      </c>
      <c r="F147" s="33" t="s">
        <v>307</v>
      </c>
      <c r="G147" s="34">
        <v>15</v>
      </c>
      <c r="H147" s="31">
        <v>2</v>
      </c>
      <c r="I147" s="31">
        <v>9</v>
      </c>
      <c r="J147" s="31">
        <v>135</v>
      </c>
      <c r="K147" s="31" t="s">
        <v>97</v>
      </c>
      <c r="L147" s="31" t="s">
        <v>109</v>
      </c>
      <c r="M147" s="31" t="s">
        <v>92</v>
      </c>
      <c r="N147" s="31" t="s">
        <v>90</v>
      </c>
      <c r="O147" s="31" t="s">
        <v>90</v>
      </c>
      <c r="P147" s="31" t="s">
        <v>308</v>
      </c>
      <c r="Q147" s="31" t="s">
        <v>98</v>
      </c>
      <c r="R147" s="31" t="s">
        <v>94</v>
      </c>
      <c r="S147" s="31" t="s">
        <v>95</v>
      </c>
      <c r="T147" s="31"/>
      <c r="U147" s="53"/>
    </row>
    <row r="148" spans="1:21" s="42" customFormat="1" ht="24">
      <c r="A148" s="31" t="s">
        <v>251</v>
      </c>
      <c r="B148" s="31" t="s">
        <v>29</v>
      </c>
      <c r="C148" s="31">
        <v>2</v>
      </c>
      <c r="D148" s="32" t="s">
        <v>125</v>
      </c>
      <c r="E148" s="33">
        <v>55</v>
      </c>
      <c r="F148" s="33">
        <v>173</v>
      </c>
      <c r="G148" s="34">
        <v>16</v>
      </c>
      <c r="H148" s="31">
        <v>2</v>
      </c>
      <c r="I148" s="31">
        <v>10</v>
      </c>
      <c r="J148" s="31">
        <v>160</v>
      </c>
      <c r="K148" s="31" t="s">
        <v>97</v>
      </c>
      <c r="L148" s="31" t="s">
        <v>91</v>
      </c>
      <c r="M148" s="31" t="s">
        <v>92</v>
      </c>
      <c r="N148" s="31" t="s">
        <v>90</v>
      </c>
      <c r="O148" s="31" t="s">
        <v>90</v>
      </c>
      <c r="P148" s="31" t="s">
        <v>102</v>
      </c>
      <c r="Q148" s="31" t="s">
        <v>98</v>
      </c>
      <c r="R148" s="31" t="s">
        <v>94</v>
      </c>
      <c r="S148" s="31" t="s">
        <v>95</v>
      </c>
      <c r="T148" s="31" t="s">
        <v>103</v>
      </c>
      <c r="U148" s="53"/>
    </row>
    <row r="149" spans="1:21" s="42" customFormat="1">
      <c r="A149" s="106" t="s">
        <v>251</v>
      </c>
      <c r="B149" s="106" t="s">
        <v>29</v>
      </c>
      <c r="C149" s="106">
        <v>3</v>
      </c>
      <c r="D149" s="106" t="s">
        <v>125</v>
      </c>
      <c r="E149" s="109" t="s">
        <v>309</v>
      </c>
      <c r="F149" s="109" t="s">
        <v>310</v>
      </c>
      <c r="G149" s="106">
        <v>16</v>
      </c>
      <c r="H149" s="106">
        <v>3</v>
      </c>
      <c r="I149" s="106">
        <v>13</v>
      </c>
      <c r="J149" s="106">
        <v>208</v>
      </c>
      <c r="K149" s="106" t="s">
        <v>97</v>
      </c>
      <c r="L149" s="106" t="s">
        <v>91</v>
      </c>
      <c r="M149" s="106" t="s">
        <v>92</v>
      </c>
      <c r="N149" s="106" t="s">
        <v>95</v>
      </c>
      <c r="O149" s="106" t="s">
        <v>95</v>
      </c>
      <c r="P149" s="106" t="s">
        <v>276</v>
      </c>
      <c r="Q149" s="31" t="s">
        <v>98</v>
      </c>
      <c r="R149" s="31" t="s">
        <v>108</v>
      </c>
      <c r="S149" s="31" t="s">
        <v>95</v>
      </c>
      <c r="T149" s="31"/>
      <c r="U149" s="53"/>
    </row>
    <row r="150" spans="1:21" s="42" customFormat="1">
      <c r="A150" s="106"/>
      <c r="B150" s="106"/>
      <c r="C150" s="106"/>
      <c r="D150" s="106"/>
      <c r="E150" s="109"/>
      <c r="F150" s="109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31" t="s">
        <v>168</v>
      </c>
      <c r="R150" s="31" t="s">
        <v>108</v>
      </c>
      <c r="S150" s="31" t="s">
        <v>92</v>
      </c>
      <c r="T150" s="31" t="s">
        <v>294</v>
      </c>
      <c r="U150" s="53"/>
    </row>
    <row r="151" spans="1:21" s="42" customFormat="1">
      <c r="A151" s="31" t="s">
        <v>251</v>
      </c>
      <c r="B151" s="31" t="s">
        <v>29</v>
      </c>
      <c r="C151" s="31">
        <v>4</v>
      </c>
      <c r="D151" s="32" t="s">
        <v>125</v>
      </c>
      <c r="E151" s="33">
        <v>54</v>
      </c>
      <c r="F151" s="33">
        <v>170</v>
      </c>
      <c r="G151" s="34">
        <v>16</v>
      </c>
      <c r="H151" s="31">
        <v>2</v>
      </c>
      <c r="I151" s="31">
        <v>12</v>
      </c>
      <c r="J151" s="31">
        <v>192</v>
      </c>
      <c r="K151" s="31" t="s">
        <v>97</v>
      </c>
      <c r="L151" s="31" t="s">
        <v>91</v>
      </c>
      <c r="M151" s="31" t="s">
        <v>92</v>
      </c>
      <c r="N151" s="31" t="s">
        <v>92</v>
      </c>
      <c r="O151" s="31" t="s">
        <v>90</v>
      </c>
      <c r="P151" s="31"/>
      <c r="Q151" s="31" t="s">
        <v>98</v>
      </c>
      <c r="R151" s="31" t="s">
        <v>94</v>
      </c>
      <c r="S151" s="31" t="s">
        <v>95</v>
      </c>
      <c r="T151" s="31"/>
      <c r="U151" s="53"/>
    </row>
    <row r="152" spans="1:21" s="42" customFormat="1" ht="24">
      <c r="A152" s="31" t="s">
        <v>251</v>
      </c>
      <c r="B152" s="31" t="s">
        <v>29</v>
      </c>
      <c r="C152" s="31">
        <v>5</v>
      </c>
      <c r="D152" s="32" t="s">
        <v>303</v>
      </c>
      <c r="E152" s="33">
        <v>19</v>
      </c>
      <c r="F152" s="33">
        <v>60</v>
      </c>
      <c r="G152" s="34">
        <v>10</v>
      </c>
      <c r="H152" s="31">
        <v>2</v>
      </c>
      <c r="I152" s="31">
        <v>5</v>
      </c>
      <c r="J152" s="31">
        <v>50</v>
      </c>
      <c r="K152" s="31" t="s">
        <v>95</v>
      </c>
      <c r="L152" s="31" t="s">
        <v>91</v>
      </c>
      <c r="M152" s="31" t="s">
        <v>92</v>
      </c>
      <c r="N152" s="31" t="s">
        <v>90</v>
      </c>
      <c r="O152" s="31" t="s">
        <v>90</v>
      </c>
      <c r="P152" s="31" t="s">
        <v>311</v>
      </c>
      <c r="Q152" s="31" t="s">
        <v>114</v>
      </c>
      <c r="R152" s="31" t="s">
        <v>94</v>
      </c>
      <c r="S152" s="31" t="s">
        <v>90</v>
      </c>
      <c r="T152" s="31" t="s">
        <v>103</v>
      </c>
      <c r="U152" s="53"/>
    </row>
    <row r="153" spans="1:21" s="42" customFormat="1">
      <c r="A153" s="106" t="s">
        <v>251</v>
      </c>
      <c r="B153" s="106" t="s">
        <v>30</v>
      </c>
      <c r="C153" s="106">
        <v>5</v>
      </c>
      <c r="D153" s="106" t="s">
        <v>312</v>
      </c>
      <c r="E153" s="109">
        <v>41</v>
      </c>
      <c r="F153" s="109">
        <v>129</v>
      </c>
      <c r="G153" s="106">
        <v>12</v>
      </c>
      <c r="H153" s="106">
        <v>2</v>
      </c>
      <c r="I153" s="106">
        <v>8</v>
      </c>
      <c r="J153" s="106">
        <v>96</v>
      </c>
      <c r="K153" s="106" t="s">
        <v>97</v>
      </c>
      <c r="L153" s="106" t="s">
        <v>91</v>
      </c>
      <c r="M153" s="106" t="s">
        <v>92</v>
      </c>
      <c r="N153" s="106" t="s">
        <v>92</v>
      </c>
      <c r="O153" s="106" t="s">
        <v>90</v>
      </c>
      <c r="P153" s="107"/>
      <c r="Q153" s="31" t="s">
        <v>106</v>
      </c>
      <c r="R153" s="31" t="s">
        <v>108</v>
      </c>
      <c r="S153" s="31" t="s">
        <v>95</v>
      </c>
      <c r="T153" s="31"/>
      <c r="U153" s="53"/>
    </row>
    <row r="154" spans="1:21" s="42" customFormat="1">
      <c r="A154" s="106"/>
      <c r="B154" s="106"/>
      <c r="C154" s="106"/>
      <c r="D154" s="106"/>
      <c r="E154" s="109"/>
      <c r="F154" s="109"/>
      <c r="G154" s="106"/>
      <c r="H154" s="106"/>
      <c r="I154" s="106"/>
      <c r="J154" s="106"/>
      <c r="K154" s="106"/>
      <c r="L154" s="106"/>
      <c r="M154" s="106"/>
      <c r="N154" s="106"/>
      <c r="O154" s="106"/>
      <c r="P154" s="107"/>
      <c r="Q154" s="31" t="s">
        <v>99</v>
      </c>
      <c r="R154" s="31" t="s">
        <v>94</v>
      </c>
      <c r="S154" s="31" t="s">
        <v>92</v>
      </c>
      <c r="T154" s="31"/>
      <c r="U154" s="53"/>
    </row>
    <row r="155" spans="1:21" s="42" customFormat="1">
      <c r="A155" s="106" t="s">
        <v>251</v>
      </c>
      <c r="B155" s="106" t="s">
        <v>30</v>
      </c>
      <c r="C155" s="106">
        <v>6</v>
      </c>
      <c r="D155" s="106" t="s">
        <v>313</v>
      </c>
      <c r="E155" s="109" t="s">
        <v>314</v>
      </c>
      <c r="F155" s="109" t="s">
        <v>315</v>
      </c>
      <c r="G155" s="106">
        <v>6</v>
      </c>
      <c r="H155" s="106">
        <v>2</v>
      </c>
      <c r="I155" s="106">
        <v>6</v>
      </c>
      <c r="J155" s="106">
        <v>36</v>
      </c>
      <c r="K155" s="106" t="s">
        <v>95</v>
      </c>
      <c r="L155" s="106" t="s">
        <v>91</v>
      </c>
      <c r="M155" s="106" t="s">
        <v>92</v>
      </c>
      <c r="N155" s="106" t="s">
        <v>90</v>
      </c>
      <c r="O155" s="106" t="s">
        <v>90</v>
      </c>
      <c r="P155" s="106" t="s">
        <v>167</v>
      </c>
      <c r="Q155" s="31" t="s">
        <v>99</v>
      </c>
      <c r="R155" s="31" t="s">
        <v>94</v>
      </c>
      <c r="S155" s="31" t="s">
        <v>90</v>
      </c>
      <c r="T155" s="31"/>
      <c r="U155" s="53"/>
    </row>
    <row r="156" spans="1:21" s="42" customFormat="1" ht="24">
      <c r="A156" s="106"/>
      <c r="B156" s="106"/>
      <c r="C156" s="106"/>
      <c r="D156" s="106"/>
      <c r="E156" s="109"/>
      <c r="F156" s="10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31" t="s">
        <v>98</v>
      </c>
      <c r="R156" s="31" t="s">
        <v>94</v>
      </c>
      <c r="S156" s="31" t="s">
        <v>92</v>
      </c>
      <c r="T156" s="31" t="s">
        <v>316</v>
      </c>
      <c r="U156" s="53"/>
    </row>
    <row r="157" spans="1:21" s="42" customFormat="1" ht="24">
      <c r="A157" s="31" t="s">
        <v>251</v>
      </c>
      <c r="B157" s="31" t="s">
        <v>30</v>
      </c>
      <c r="C157" s="31">
        <v>7</v>
      </c>
      <c r="D157" s="32" t="s">
        <v>313</v>
      </c>
      <c r="E157" s="33" t="s">
        <v>317</v>
      </c>
      <c r="F157" s="33" t="s">
        <v>318</v>
      </c>
      <c r="G157" s="34">
        <v>9</v>
      </c>
      <c r="H157" s="31">
        <v>2</v>
      </c>
      <c r="I157" s="31">
        <v>7</v>
      </c>
      <c r="J157" s="31">
        <v>63</v>
      </c>
      <c r="K157" s="31" t="s">
        <v>95</v>
      </c>
      <c r="L157" s="31" t="s">
        <v>91</v>
      </c>
      <c r="M157" s="31" t="s">
        <v>92</v>
      </c>
      <c r="N157" s="31" t="s">
        <v>90</v>
      </c>
      <c r="O157" s="31" t="s">
        <v>90</v>
      </c>
      <c r="P157" s="31" t="s">
        <v>276</v>
      </c>
      <c r="Q157" s="31" t="s">
        <v>98</v>
      </c>
      <c r="R157" s="31" t="s">
        <v>94</v>
      </c>
      <c r="S157" s="31" t="s">
        <v>92</v>
      </c>
      <c r="T157" s="31" t="s">
        <v>316</v>
      </c>
      <c r="U157" s="53"/>
    </row>
    <row r="158" spans="1:21" s="42" customFormat="1">
      <c r="A158" s="106" t="s">
        <v>251</v>
      </c>
      <c r="B158" s="106" t="s">
        <v>30</v>
      </c>
      <c r="C158" s="106">
        <v>8</v>
      </c>
      <c r="D158" s="106" t="s">
        <v>313</v>
      </c>
      <c r="E158" s="109" t="s">
        <v>214</v>
      </c>
      <c r="F158" s="109" t="s">
        <v>215</v>
      </c>
      <c r="G158" s="106">
        <v>9</v>
      </c>
      <c r="H158" s="106">
        <v>2</v>
      </c>
      <c r="I158" s="106">
        <v>7</v>
      </c>
      <c r="J158" s="106">
        <v>63</v>
      </c>
      <c r="K158" s="106" t="s">
        <v>95</v>
      </c>
      <c r="L158" s="106" t="s">
        <v>91</v>
      </c>
      <c r="M158" s="106" t="s">
        <v>92</v>
      </c>
      <c r="N158" s="106" t="s">
        <v>90</v>
      </c>
      <c r="O158" s="106" t="s">
        <v>90</v>
      </c>
      <c r="P158" s="106" t="s">
        <v>167</v>
      </c>
      <c r="Q158" s="31" t="s">
        <v>98</v>
      </c>
      <c r="R158" s="31" t="s">
        <v>94</v>
      </c>
      <c r="S158" s="31" t="s">
        <v>90</v>
      </c>
      <c r="T158" s="31"/>
      <c r="U158" s="53"/>
    </row>
    <row r="159" spans="1:21" s="42" customFormat="1">
      <c r="A159" s="106"/>
      <c r="B159" s="106"/>
      <c r="C159" s="106"/>
      <c r="D159" s="106"/>
      <c r="E159" s="109"/>
      <c r="F159" s="109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31" t="s">
        <v>99</v>
      </c>
      <c r="R159" s="31" t="s">
        <v>94</v>
      </c>
      <c r="S159" s="31" t="s">
        <v>90</v>
      </c>
      <c r="T159" s="31"/>
      <c r="U159" s="53"/>
    </row>
    <row r="160" spans="1:21" s="42" customFormat="1" ht="24">
      <c r="A160" s="31" t="s">
        <v>251</v>
      </c>
      <c r="B160" s="31" t="s">
        <v>30</v>
      </c>
      <c r="C160" s="31">
        <v>13</v>
      </c>
      <c r="D160" s="32" t="s">
        <v>313</v>
      </c>
      <c r="E160" s="33" t="s">
        <v>319</v>
      </c>
      <c r="F160" s="33" t="s">
        <v>320</v>
      </c>
      <c r="G160" s="34">
        <v>5</v>
      </c>
      <c r="H160" s="31">
        <v>2</v>
      </c>
      <c r="I160" s="31">
        <v>5</v>
      </c>
      <c r="J160" s="31">
        <v>25</v>
      </c>
      <c r="K160" s="31" t="s">
        <v>95</v>
      </c>
      <c r="L160" s="31" t="s">
        <v>91</v>
      </c>
      <c r="M160" s="31" t="s">
        <v>92</v>
      </c>
      <c r="N160" s="31" t="s">
        <v>92</v>
      </c>
      <c r="O160" s="31" t="s">
        <v>90</v>
      </c>
      <c r="P160" s="31" t="s">
        <v>167</v>
      </c>
      <c r="Q160" s="31" t="s">
        <v>98</v>
      </c>
      <c r="R160" s="31" t="s">
        <v>94</v>
      </c>
      <c r="S160" s="31" t="s">
        <v>92</v>
      </c>
      <c r="T160" s="31" t="s">
        <v>316</v>
      </c>
      <c r="U160" s="53"/>
    </row>
    <row r="161" spans="1:21" s="42" customFormat="1">
      <c r="A161" s="106" t="s">
        <v>251</v>
      </c>
      <c r="B161" s="106" t="s">
        <v>30</v>
      </c>
      <c r="C161" s="106">
        <v>14</v>
      </c>
      <c r="D161" s="106" t="s">
        <v>313</v>
      </c>
      <c r="E161" s="109" t="s">
        <v>321</v>
      </c>
      <c r="F161" s="109" t="s">
        <v>322</v>
      </c>
      <c r="G161" s="106">
        <v>7</v>
      </c>
      <c r="H161" s="106">
        <v>2</v>
      </c>
      <c r="I161" s="106">
        <v>5</v>
      </c>
      <c r="J161" s="106">
        <v>35</v>
      </c>
      <c r="K161" s="106" t="s">
        <v>95</v>
      </c>
      <c r="L161" s="106" t="s">
        <v>91</v>
      </c>
      <c r="M161" s="106" t="s">
        <v>92</v>
      </c>
      <c r="N161" s="106" t="s">
        <v>90</v>
      </c>
      <c r="O161" s="106" t="s">
        <v>90</v>
      </c>
      <c r="P161" s="106" t="s">
        <v>167</v>
      </c>
      <c r="Q161" s="31" t="s">
        <v>98</v>
      </c>
      <c r="R161" s="31" t="s">
        <v>94</v>
      </c>
      <c r="S161" s="31" t="s">
        <v>95</v>
      </c>
      <c r="T161" s="31"/>
      <c r="U161" s="53"/>
    </row>
    <row r="162" spans="1:21" s="42" customFormat="1">
      <c r="A162" s="106"/>
      <c r="B162" s="106"/>
      <c r="C162" s="106"/>
      <c r="D162" s="106"/>
      <c r="E162" s="109"/>
      <c r="F162" s="109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31" t="s">
        <v>99</v>
      </c>
      <c r="R162" s="31" t="s">
        <v>94</v>
      </c>
      <c r="S162" s="31" t="s">
        <v>90</v>
      </c>
      <c r="T162" s="31"/>
      <c r="U162" s="53"/>
    </row>
    <row r="163" spans="1:21" s="42" customFormat="1" ht="24">
      <c r="A163" s="106" t="s">
        <v>251</v>
      </c>
      <c r="B163" s="106" t="s">
        <v>30</v>
      </c>
      <c r="C163" s="106">
        <v>17</v>
      </c>
      <c r="D163" s="106" t="s">
        <v>125</v>
      </c>
      <c r="E163" s="109">
        <v>24</v>
      </c>
      <c r="F163" s="109">
        <v>75</v>
      </c>
      <c r="G163" s="106">
        <v>11</v>
      </c>
      <c r="H163" s="106">
        <v>2</v>
      </c>
      <c r="I163" s="106">
        <v>9</v>
      </c>
      <c r="J163" s="106">
        <v>99</v>
      </c>
      <c r="K163" s="106" t="s">
        <v>95</v>
      </c>
      <c r="L163" s="106" t="s">
        <v>91</v>
      </c>
      <c r="M163" s="106" t="s">
        <v>92</v>
      </c>
      <c r="N163" s="106" t="s">
        <v>92</v>
      </c>
      <c r="O163" s="106" t="s">
        <v>92</v>
      </c>
      <c r="P163" s="106" t="s">
        <v>102</v>
      </c>
      <c r="Q163" s="31" t="s">
        <v>98</v>
      </c>
      <c r="R163" s="31" t="s">
        <v>94</v>
      </c>
      <c r="S163" s="31" t="s">
        <v>90</v>
      </c>
      <c r="T163" s="31" t="s">
        <v>103</v>
      </c>
      <c r="U163" s="53"/>
    </row>
    <row r="164" spans="1:21" s="42" customFormat="1">
      <c r="A164" s="106"/>
      <c r="B164" s="106"/>
      <c r="C164" s="106"/>
      <c r="D164" s="106"/>
      <c r="E164" s="109"/>
      <c r="F164" s="109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31" t="s">
        <v>99</v>
      </c>
      <c r="R164" s="31" t="s">
        <v>94</v>
      </c>
      <c r="S164" s="31" t="s">
        <v>90</v>
      </c>
      <c r="T164" s="31"/>
      <c r="U164" s="53"/>
    </row>
    <row r="165" spans="1:21" s="42" customFormat="1">
      <c r="A165" s="31" t="s">
        <v>251</v>
      </c>
      <c r="B165" s="31" t="s">
        <v>30</v>
      </c>
      <c r="C165" s="31">
        <v>18</v>
      </c>
      <c r="D165" s="32" t="s">
        <v>312</v>
      </c>
      <c r="E165" s="33">
        <v>31</v>
      </c>
      <c r="F165" s="33">
        <v>97</v>
      </c>
      <c r="G165" s="34">
        <v>13</v>
      </c>
      <c r="H165" s="31">
        <v>3</v>
      </c>
      <c r="I165" s="31">
        <v>7</v>
      </c>
      <c r="J165" s="31">
        <v>91</v>
      </c>
      <c r="K165" s="31" t="s">
        <v>95</v>
      </c>
      <c r="L165" s="31" t="s">
        <v>91</v>
      </c>
      <c r="M165" s="31" t="s">
        <v>92</v>
      </c>
      <c r="N165" s="31" t="s">
        <v>90</v>
      </c>
      <c r="O165" s="31" t="s">
        <v>90</v>
      </c>
      <c r="P165" s="31" t="s">
        <v>190</v>
      </c>
      <c r="Q165" s="31" t="s">
        <v>106</v>
      </c>
      <c r="R165" s="31" t="s">
        <v>108</v>
      </c>
      <c r="S165" s="31" t="s">
        <v>92</v>
      </c>
      <c r="T165" s="31"/>
      <c r="U165" s="53"/>
    </row>
    <row r="166" spans="1:21" s="42" customFormat="1" ht="24">
      <c r="A166" s="31" t="s">
        <v>251</v>
      </c>
      <c r="B166" s="31" t="s">
        <v>30</v>
      </c>
      <c r="C166" s="31">
        <v>22</v>
      </c>
      <c r="D166" s="32" t="s">
        <v>312</v>
      </c>
      <c r="E166" s="33">
        <v>15</v>
      </c>
      <c r="F166" s="33">
        <v>47</v>
      </c>
      <c r="G166" s="34">
        <v>10</v>
      </c>
      <c r="H166" s="31">
        <v>7</v>
      </c>
      <c r="I166" s="31">
        <v>5</v>
      </c>
      <c r="J166" s="31">
        <v>50</v>
      </c>
      <c r="K166" s="31" t="s">
        <v>95</v>
      </c>
      <c r="L166" s="31" t="s">
        <v>91</v>
      </c>
      <c r="M166" s="31" t="s">
        <v>90</v>
      </c>
      <c r="N166" s="31" t="s">
        <v>92</v>
      </c>
      <c r="O166" s="31" t="s">
        <v>90</v>
      </c>
      <c r="P166" s="31"/>
      <c r="Q166" s="31" t="s">
        <v>114</v>
      </c>
      <c r="R166" s="31"/>
      <c r="S166" s="31" t="s">
        <v>92</v>
      </c>
      <c r="T166" s="31" t="s">
        <v>296</v>
      </c>
      <c r="U166" s="53"/>
    </row>
    <row r="167" spans="1:21" s="42" customFormat="1">
      <c r="A167" s="31" t="s">
        <v>251</v>
      </c>
      <c r="B167" s="31" t="s">
        <v>30</v>
      </c>
      <c r="C167" s="31">
        <v>23</v>
      </c>
      <c r="D167" s="32" t="s">
        <v>312</v>
      </c>
      <c r="E167" s="33">
        <v>28</v>
      </c>
      <c r="F167" s="33">
        <v>88</v>
      </c>
      <c r="G167" s="34">
        <v>13</v>
      </c>
      <c r="H167" s="31">
        <v>3</v>
      </c>
      <c r="I167" s="31">
        <v>8</v>
      </c>
      <c r="J167" s="31">
        <v>104</v>
      </c>
      <c r="K167" s="31" t="s">
        <v>95</v>
      </c>
      <c r="L167" s="31" t="s">
        <v>91</v>
      </c>
      <c r="M167" s="31" t="s">
        <v>92</v>
      </c>
      <c r="N167" s="31" t="s">
        <v>90</v>
      </c>
      <c r="O167" s="31" t="s">
        <v>90</v>
      </c>
      <c r="P167" s="31" t="s">
        <v>181</v>
      </c>
      <c r="Q167" s="31" t="s">
        <v>106</v>
      </c>
      <c r="R167" s="31" t="s">
        <v>108</v>
      </c>
      <c r="S167" s="31" t="s">
        <v>95</v>
      </c>
      <c r="T167" s="31"/>
      <c r="U167" s="53"/>
    </row>
    <row r="168" spans="1:21" s="42" customFormat="1">
      <c r="A168" s="31" t="s">
        <v>251</v>
      </c>
      <c r="B168" s="31" t="s">
        <v>30</v>
      </c>
      <c r="C168" s="31">
        <v>31</v>
      </c>
      <c r="D168" s="32" t="s">
        <v>125</v>
      </c>
      <c r="E168" s="33">
        <v>23</v>
      </c>
      <c r="F168" s="33">
        <v>72</v>
      </c>
      <c r="G168" s="34">
        <v>10</v>
      </c>
      <c r="H168" s="31">
        <v>2</v>
      </c>
      <c r="I168" s="31">
        <v>9</v>
      </c>
      <c r="J168" s="31">
        <v>90</v>
      </c>
      <c r="K168" s="31" t="s">
        <v>95</v>
      </c>
      <c r="L168" s="31" t="s">
        <v>91</v>
      </c>
      <c r="M168" s="31" t="s">
        <v>92</v>
      </c>
      <c r="N168" s="31" t="s">
        <v>92</v>
      </c>
      <c r="O168" s="31" t="s">
        <v>92</v>
      </c>
      <c r="P168" s="31"/>
      <c r="Q168" s="31" t="s">
        <v>98</v>
      </c>
      <c r="R168" s="31" t="s">
        <v>94</v>
      </c>
      <c r="S168" s="31" t="s">
        <v>95</v>
      </c>
      <c r="T168" s="31"/>
      <c r="U168" s="53"/>
    </row>
    <row r="169" spans="1:21" s="42" customFormat="1" ht="24">
      <c r="A169" s="106" t="s">
        <v>251</v>
      </c>
      <c r="B169" s="106" t="s">
        <v>30</v>
      </c>
      <c r="C169" s="106">
        <v>33</v>
      </c>
      <c r="D169" s="106" t="s">
        <v>125</v>
      </c>
      <c r="E169" s="109">
        <v>36</v>
      </c>
      <c r="F169" s="109">
        <v>113</v>
      </c>
      <c r="G169" s="106">
        <v>11</v>
      </c>
      <c r="H169" s="106">
        <v>2</v>
      </c>
      <c r="I169" s="106">
        <v>10</v>
      </c>
      <c r="J169" s="106">
        <v>110</v>
      </c>
      <c r="K169" s="106" t="s">
        <v>95</v>
      </c>
      <c r="L169" s="106" t="s">
        <v>91</v>
      </c>
      <c r="M169" s="106" t="s">
        <v>92</v>
      </c>
      <c r="N169" s="106" t="s">
        <v>92</v>
      </c>
      <c r="O169" s="106" t="s">
        <v>92</v>
      </c>
      <c r="P169" s="107"/>
      <c r="Q169" s="31" t="s">
        <v>98</v>
      </c>
      <c r="R169" s="31" t="s">
        <v>94</v>
      </c>
      <c r="S169" s="31" t="s">
        <v>90</v>
      </c>
      <c r="T169" s="31" t="s">
        <v>103</v>
      </c>
      <c r="U169" s="53"/>
    </row>
    <row r="170" spans="1:21" s="42" customFormat="1">
      <c r="A170" s="106"/>
      <c r="B170" s="106"/>
      <c r="C170" s="106"/>
      <c r="D170" s="106"/>
      <c r="E170" s="109"/>
      <c r="F170" s="109"/>
      <c r="G170" s="106"/>
      <c r="H170" s="106"/>
      <c r="I170" s="106"/>
      <c r="J170" s="106"/>
      <c r="K170" s="106"/>
      <c r="L170" s="106"/>
      <c r="M170" s="106"/>
      <c r="N170" s="106"/>
      <c r="O170" s="106"/>
      <c r="P170" s="107"/>
      <c r="Q170" s="31" t="s">
        <v>99</v>
      </c>
      <c r="R170" s="31" t="s">
        <v>94</v>
      </c>
      <c r="S170" s="31" t="s">
        <v>90</v>
      </c>
      <c r="T170" s="31"/>
      <c r="U170" s="53"/>
    </row>
    <row r="171" spans="1:21" s="42" customFormat="1" ht="24">
      <c r="A171" s="31" t="s">
        <v>251</v>
      </c>
      <c r="B171" s="31" t="s">
        <v>30</v>
      </c>
      <c r="C171" s="31">
        <v>37</v>
      </c>
      <c r="D171" s="32" t="s">
        <v>125</v>
      </c>
      <c r="E171" s="33">
        <v>26</v>
      </c>
      <c r="F171" s="33">
        <v>82</v>
      </c>
      <c r="G171" s="34">
        <v>9</v>
      </c>
      <c r="H171" s="31">
        <v>2</v>
      </c>
      <c r="I171" s="31">
        <v>7</v>
      </c>
      <c r="J171" s="31">
        <v>63</v>
      </c>
      <c r="K171" s="31" t="s">
        <v>95</v>
      </c>
      <c r="L171" s="31" t="s">
        <v>91</v>
      </c>
      <c r="M171" s="31" t="s">
        <v>92</v>
      </c>
      <c r="N171" s="31" t="s">
        <v>92</v>
      </c>
      <c r="O171" s="31" t="s">
        <v>90</v>
      </c>
      <c r="P171" s="31" t="s">
        <v>102</v>
      </c>
      <c r="Q171" s="31" t="s">
        <v>98</v>
      </c>
      <c r="R171" s="31" t="s">
        <v>94</v>
      </c>
      <c r="S171" s="31" t="s">
        <v>92</v>
      </c>
      <c r="T171" s="31" t="s">
        <v>103</v>
      </c>
      <c r="U171" s="53"/>
    </row>
    <row r="172" spans="1:21" s="42" customFormat="1">
      <c r="A172" s="31" t="s">
        <v>251</v>
      </c>
      <c r="B172" s="31" t="s">
        <v>30</v>
      </c>
      <c r="C172" s="31">
        <v>41</v>
      </c>
      <c r="D172" s="32" t="s">
        <v>125</v>
      </c>
      <c r="E172" s="33">
        <v>15</v>
      </c>
      <c r="F172" s="33">
        <v>47</v>
      </c>
      <c r="G172" s="34">
        <v>11</v>
      </c>
      <c r="H172" s="31">
        <v>3</v>
      </c>
      <c r="I172" s="31">
        <v>5</v>
      </c>
      <c r="J172" s="31">
        <v>55</v>
      </c>
      <c r="K172" s="31" t="s">
        <v>95</v>
      </c>
      <c r="L172" s="31" t="s">
        <v>91</v>
      </c>
      <c r="M172" s="31" t="s">
        <v>92</v>
      </c>
      <c r="N172" s="31" t="s">
        <v>92</v>
      </c>
      <c r="O172" s="31" t="s">
        <v>92</v>
      </c>
      <c r="P172" s="31"/>
      <c r="Q172" s="31" t="s">
        <v>98</v>
      </c>
      <c r="R172" s="31" t="s">
        <v>94</v>
      </c>
      <c r="S172" s="31" t="s">
        <v>95</v>
      </c>
      <c r="T172" s="31"/>
      <c r="U172" s="53"/>
    </row>
    <row r="173" spans="1:21" s="42" customFormat="1" ht="24">
      <c r="A173" s="106" t="s">
        <v>251</v>
      </c>
      <c r="B173" s="106" t="s">
        <v>30</v>
      </c>
      <c r="C173" s="106">
        <v>46</v>
      </c>
      <c r="D173" s="106" t="s">
        <v>312</v>
      </c>
      <c r="E173" s="109">
        <v>40</v>
      </c>
      <c r="F173" s="109">
        <v>126</v>
      </c>
      <c r="G173" s="106">
        <v>13</v>
      </c>
      <c r="H173" s="106">
        <v>2</v>
      </c>
      <c r="I173" s="106">
        <v>8</v>
      </c>
      <c r="J173" s="106">
        <v>104</v>
      </c>
      <c r="K173" s="106" t="s">
        <v>97</v>
      </c>
      <c r="L173" s="106" t="s">
        <v>91</v>
      </c>
      <c r="M173" s="106" t="s">
        <v>92</v>
      </c>
      <c r="N173" s="106" t="s">
        <v>92</v>
      </c>
      <c r="O173" s="106" t="s">
        <v>92</v>
      </c>
      <c r="P173" s="107"/>
      <c r="Q173" s="31" t="s">
        <v>98</v>
      </c>
      <c r="R173" s="31" t="s">
        <v>108</v>
      </c>
      <c r="S173" s="31">
        <v>2</v>
      </c>
      <c r="T173" s="31" t="s">
        <v>200</v>
      </c>
      <c r="U173" s="53"/>
    </row>
    <row r="174" spans="1:21" s="42" customFormat="1">
      <c r="A174" s="106"/>
      <c r="B174" s="106"/>
      <c r="C174" s="106"/>
      <c r="D174" s="106"/>
      <c r="E174" s="109"/>
      <c r="F174" s="109"/>
      <c r="G174" s="106"/>
      <c r="H174" s="106"/>
      <c r="I174" s="106"/>
      <c r="J174" s="106"/>
      <c r="K174" s="106"/>
      <c r="L174" s="106"/>
      <c r="M174" s="106"/>
      <c r="N174" s="106"/>
      <c r="O174" s="106"/>
      <c r="P174" s="107"/>
      <c r="Q174" s="31" t="s">
        <v>99</v>
      </c>
      <c r="R174" s="31" t="s">
        <v>94</v>
      </c>
      <c r="S174" s="31" t="s">
        <v>90</v>
      </c>
      <c r="T174" s="31"/>
      <c r="U174" s="53"/>
    </row>
    <row r="175" spans="1:21" s="42" customFormat="1" ht="24">
      <c r="A175" s="106" t="s">
        <v>251</v>
      </c>
      <c r="B175" s="106" t="s">
        <v>30</v>
      </c>
      <c r="C175" s="106">
        <v>47</v>
      </c>
      <c r="D175" s="106" t="s">
        <v>312</v>
      </c>
      <c r="E175" s="109">
        <v>33</v>
      </c>
      <c r="F175" s="109">
        <v>104</v>
      </c>
      <c r="G175" s="106">
        <v>12</v>
      </c>
      <c r="H175" s="106">
        <v>2</v>
      </c>
      <c r="I175" s="106">
        <v>7</v>
      </c>
      <c r="J175" s="106">
        <v>84</v>
      </c>
      <c r="K175" s="106" t="s">
        <v>97</v>
      </c>
      <c r="L175" s="106" t="s">
        <v>91</v>
      </c>
      <c r="M175" s="106" t="s">
        <v>92</v>
      </c>
      <c r="N175" s="106" t="s">
        <v>92</v>
      </c>
      <c r="O175" s="106" t="s">
        <v>92</v>
      </c>
      <c r="P175" s="107"/>
      <c r="Q175" s="31" t="s">
        <v>98</v>
      </c>
      <c r="R175" s="31" t="s">
        <v>108</v>
      </c>
      <c r="S175" s="31">
        <v>2</v>
      </c>
      <c r="T175" s="31" t="s">
        <v>200</v>
      </c>
      <c r="U175" s="53"/>
    </row>
    <row r="176" spans="1:21" s="42" customFormat="1">
      <c r="A176" s="106"/>
      <c r="B176" s="106"/>
      <c r="C176" s="106"/>
      <c r="D176" s="106"/>
      <c r="E176" s="109"/>
      <c r="F176" s="109"/>
      <c r="G176" s="106"/>
      <c r="H176" s="106"/>
      <c r="I176" s="106"/>
      <c r="J176" s="106"/>
      <c r="K176" s="106"/>
      <c r="L176" s="106"/>
      <c r="M176" s="106"/>
      <c r="N176" s="106"/>
      <c r="O176" s="106"/>
      <c r="P176" s="107"/>
      <c r="Q176" s="31" t="s">
        <v>99</v>
      </c>
      <c r="R176" s="31" t="s">
        <v>94</v>
      </c>
      <c r="S176" s="31" t="s">
        <v>90</v>
      </c>
      <c r="T176" s="31"/>
      <c r="U176" s="53"/>
    </row>
    <row r="177" spans="1:21" s="42" customFormat="1" ht="24">
      <c r="A177" s="106" t="s">
        <v>251</v>
      </c>
      <c r="B177" s="106" t="s">
        <v>30</v>
      </c>
      <c r="C177" s="106">
        <v>48</v>
      </c>
      <c r="D177" s="106" t="s">
        <v>312</v>
      </c>
      <c r="E177" s="109">
        <v>28</v>
      </c>
      <c r="F177" s="109">
        <v>88</v>
      </c>
      <c r="G177" s="106">
        <v>13</v>
      </c>
      <c r="H177" s="106">
        <v>2</v>
      </c>
      <c r="I177" s="106">
        <v>6</v>
      </c>
      <c r="J177" s="106">
        <v>78</v>
      </c>
      <c r="K177" s="106" t="s">
        <v>97</v>
      </c>
      <c r="L177" s="106" t="s">
        <v>91</v>
      </c>
      <c r="M177" s="106" t="s">
        <v>92</v>
      </c>
      <c r="N177" s="106" t="s">
        <v>90</v>
      </c>
      <c r="O177" s="106" t="s">
        <v>90</v>
      </c>
      <c r="P177" s="107"/>
      <c r="Q177" s="31" t="s">
        <v>114</v>
      </c>
      <c r="R177" s="31"/>
      <c r="S177" s="31" t="s">
        <v>92</v>
      </c>
      <c r="T177" s="31" t="s">
        <v>296</v>
      </c>
      <c r="U177" s="53"/>
    </row>
    <row r="178" spans="1:21" s="42" customFormat="1">
      <c r="A178" s="106"/>
      <c r="B178" s="106"/>
      <c r="C178" s="106"/>
      <c r="D178" s="106"/>
      <c r="E178" s="109"/>
      <c r="F178" s="109"/>
      <c r="G178" s="106"/>
      <c r="H178" s="106"/>
      <c r="I178" s="106"/>
      <c r="J178" s="106"/>
      <c r="K178" s="106"/>
      <c r="L178" s="106"/>
      <c r="M178" s="106"/>
      <c r="N178" s="106"/>
      <c r="O178" s="106"/>
      <c r="P178" s="107"/>
      <c r="Q178" s="31" t="s">
        <v>106</v>
      </c>
      <c r="R178" s="31" t="s">
        <v>94</v>
      </c>
      <c r="S178" s="31" t="s">
        <v>92</v>
      </c>
      <c r="T178" s="31"/>
      <c r="U178" s="53"/>
    </row>
    <row r="179" spans="1:21" s="42" customFormat="1">
      <c r="A179" s="106" t="s">
        <v>251</v>
      </c>
      <c r="B179" s="106" t="s">
        <v>31</v>
      </c>
      <c r="C179" s="106">
        <v>22</v>
      </c>
      <c r="D179" s="106" t="s">
        <v>101</v>
      </c>
      <c r="E179" s="109">
        <v>2</v>
      </c>
      <c r="F179" s="109">
        <v>6</v>
      </c>
      <c r="G179" s="106">
        <v>3</v>
      </c>
      <c r="H179" s="106">
        <v>2</v>
      </c>
      <c r="I179" s="106">
        <v>1</v>
      </c>
      <c r="J179" s="106">
        <v>3</v>
      </c>
      <c r="K179" s="106" t="s">
        <v>92</v>
      </c>
      <c r="L179" s="106" t="s">
        <v>91</v>
      </c>
      <c r="M179" s="106" t="s">
        <v>92</v>
      </c>
      <c r="N179" s="106" t="s">
        <v>92</v>
      </c>
      <c r="O179" s="106" t="s">
        <v>92</v>
      </c>
      <c r="P179" s="107"/>
      <c r="Q179" s="31" t="s">
        <v>93</v>
      </c>
      <c r="R179" s="31" t="s">
        <v>95</v>
      </c>
      <c r="S179" s="31" t="s">
        <v>90</v>
      </c>
      <c r="T179" s="31"/>
      <c r="U179" s="53"/>
    </row>
    <row r="180" spans="1:21" s="42" customFormat="1">
      <c r="A180" s="106"/>
      <c r="B180" s="106"/>
      <c r="C180" s="106"/>
      <c r="D180" s="106"/>
      <c r="E180" s="109"/>
      <c r="F180" s="109"/>
      <c r="G180" s="106"/>
      <c r="H180" s="106"/>
      <c r="I180" s="106"/>
      <c r="J180" s="106"/>
      <c r="K180" s="106"/>
      <c r="L180" s="106"/>
      <c r="M180" s="106"/>
      <c r="N180" s="106"/>
      <c r="O180" s="106"/>
      <c r="P180" s="107"/>
      <c r="Q180" s="31" t="s">
        <v>189</v>
      </c>
      <c r="R180" s="31"/>
      <c r="S180" s="31" t="s">
        <v>92</v>
      </c>
      <c r="T180" s="31"/>
      <c r="U180" s="53"/>
    </row>
    <row r="181" spans="1:21" s="42" customFormat="1">
      <c r="A181" s="106" t="s">
        <v>251</v>
      </c>
      <c r="B181" s="106" t="s">
        <v>32</v>
      </c>
      <c r="C181" s="106">
        <v>1</v>
      </c>
      <c r="D181" s="106" t="s">
        <v>171</v>
      </c>
      <c r="E181" s="109" t="s">
        <v>323</v>
      </c>
      <c r="F181" s="109" t="s">
        <v>324</v>
      </c>
      <c r="G181" s="106">
        <v>4</v>
      </c>
      <c r="H181" s="106">
        <v>2</v>
      </c>
      <c r="I181" s="106">
        <v>5</v>
      </c>
      <c r="J181" s="106">
        <v>20</v>
      </c>
      <c r="K181" s="106" t="s">
        <v>95</v>
      </c>
      <c r="L181" s="106" t="s">
        <v>91</v>
      </c>
      <c r="M181" s="106" t="s">
        <v>92</v>
      </c>
      <c r="N181" s="106" t="s">
        <v>92</v>
      </c>
      <c r="O181" s="106" t="s">
        <v>90</v>
      </c>
      <c r="P181" s="106" t="s">
        <v>167</v>
      </c>
      <c r="Q181" s="31" t="s">
        <v>99</v>
      </c>
      <c r="R181" s="31" t="s">
        <v>94</v>
      </c>
      <c r="S181" s="31" t="s">
        <v>90</v>
      </c>
      <c r="T181" s="31"/>
      <c r="U181" s="53"/>
    </row>
    <row r="182" spans="1:21" s="42" customFormat="1" ht="36">
      <c r="A182" s="106"/>
      <c r="B182" s="106"/>
      <c r="C182" s="106"/>
      <c r="D182" s="106"/>
      <c r="E182" s="109"/>
      <c r="F182" s="109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31" t="s">
        <v>112</v>
      </c>
      <c r="R182" s="31" t="s">
        <v>94</v>
      </c>
      <c r="S182" s="31" t="s">
        <v>92</v>
      </c>
      <c r="T182" s="31" t="s">
        <v>113</v>
      </c>
      <c r="U182" s="53"/>
    </row>
    <row r="183" spans="1:21" s="42" customFormat="1" ht="24">
      <c r="A183" s="106" t="s">
        <v>251</v>
      </c>
      <c r="B183" s="106" t="s">
        <v>32</v>
      </c>
      <c r="C183" s="106">
        <v>3</v>
      </c>
      <c r="D183" s="106" t="s">
        <v>325</v>
      </c>
      <c r="E183" s="109" t="s">
        <v>317</v>
      </c>
      <c r="F183" s="109" t="s">
        <v>318</v>
      </c>
      <c r="G183" s="106">
        <v>5</v>
      </c>
      <c r="H183" s="106">
        <v>2</v>
      </c>
      <c r="I183" s="106">
        <v>4</v>
      </c>
      <c r="J183" s="106">
        <v>20</v>
      </c>
      <c r="K183" s="106" t="s">
        <v>97</v>
      </c>
      <c r="L183" s="106" t="s">
        <v>109</v>
      </c>
      <c r="M183" s="106" t="s">
        <v>90</v>
      </c>
      <c r="N183" s="106" t="s">
        <v>90</v>
      </c>
      <c r="O183" s="106" t="s">
        <v>95</v>
      </c>
      <c r="P183" s="106" t="s">
        <v>326</v>
      </c>
      <c r="Q183" s="31" t="s">
        <v>112</v>
      </c>
      <c r="R183" s="31" t="s">
        <v>94</v>
      </c>
      <c r="S183" s="31" t="s">
        <v>92</v>
      </c>
      <c r="T183" s="31" t="s">
        <v>131</v>
      </c>
      <c r="U183" s="53"/>
    </row>
    <row r="184" spans="1:21" s="42" customFormat="1">
      <c r="A184" s="106"/>
      <c r="B184" s="106"/>
      <c r="C184" s="106"/>
      <c r="D184" s="106"/>
      <c r="E184" s="109"/>
      <c r="F184" s="109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31" t="s">
        <v>98</v>
      </c>
      <c r="R184" s="31" t="s">
        <v>94</v>
      </c>
      <c r="S184" s="31" t="s">
        <v>92</v>
      </c>
      <c r="T184" s="31"/>
      <c r="U184" s="53"/>
    </row>
    <row r="185" spans="1:21" s="42" customFormat="1" ht="24">
      <c r="A185" s="31" t="s">
        <v>251</v>
      </c>
      <c r="B185" s="31" t="s">
        <v>32</v>
      </c>
      <c r="C185" s="31">
        <v>11</v>
      </c>
      <c r="D185" s="32" t="s">
        <v>303</v>
      </c>
      <c r="E185" s="33">
        <v>32</v>
      </c>
      <c r="F185" s="33">
        <v>101</v>
      </c>
      <c r="G185" s="34">
        <v>10</v>
      </c>
      <c r="H185" s="31">
        <v>3</v>
      </c>
      <c r="I185" s="31">
        <v>6</v>
      </c>
      <c r="J185" s="31">
        <v>60</v>
      </c>
      <c r="K185" s="31" t="s">
        <v>95</v>
      </c>
      <c r="L185" s="31" t="s">
        <v>91</v>
      </c>
      <c r="M185" s="31" t="s">
        <v>90</v>
      </c>
      <c r="N185" s="31" t="s">
        <v>90</v>
      </c>
      <c r="O185" s="31" t="s">
        <v>90</v>
      </c>
      <c r="P185" s="31" t="s">
        <v>181</v>
      </c>
      <c r="Q185" s="31" t="s">
        <v>99</v>
      </c>
      <c r="R185" s="31" t="s">
        <v>94</v>
      </c>
      <c r="S185" s="31" t="s">
        <v>95</v>
      </c>
      <c r="T185" s="31"/>
      <c r="U185" s="53"/>
    </row>
    <row r="186" spans="1:21" s="42" customFormat="1" ht="24">
      <c r="A186" s="31" t="s">
        <v>251</v>
      </c>
      <c r="B186" s="31" t="s">
        <v>32</v>
      </c>
      <c r="C186" s="31">
        <v>14</v>
      </c>
      <c r="D186" s="32" t="s">
        <v>303</v>
      </c>
      <c r="E186" s="33">
        <v>33</v>
      </c>
      <c r="F186" s="33">
        <v>104</v>
      </c>
      <c r="G186" s="34">
        <v>10</v>
      </c>
      <c r="H186" s="31">
        <v>2</v>
      </c>
      <c r="I186" s="31">
        <v>6</v>
      </c>
      <c r="J186" s="31">
        <v>60</v>
      </c>
      <c r="K186" s="31" t="s">
        <v>95</v>
      </c>
      <c r="L186" s="31" t="s">
        <v>91</v>
      </c>
      <c r="M186" s="31" t="s">
        <v>90</v>
      </c>
      <c r="N186" s="31" t="s">
        <v>92</v>
      </c>
      <c r="O186" s="31" t="s">
        <v>90</v>
      </c>
      <c r="P186" s="31" t="s">
        <v>102</v>
      </c>
      <c r="Q186" s="31" t="s">
        <v>114</v>
      </c>
      <c r="R186" s="31" t="s">
        <v>94</v>
      </c>
      <c r="S186" s="31" t="s">
        <v>90</v>
      </c>
      <c r="T186" s="31" t="s">
        <v>103</v>
      </c>
      <c r="U186" s="53"/>
    </row>
    <row r="187" spans="1:21" s="42" customFormat="1" ht="36">
      <c r="A187" s="31" t="s">
        <v>251</v>
      </c>
      <c r="B187" s="31" t="s">
        <v>32</v>
      </c>
      <c r="C187" s="31">
        <v>19</v>
      </c>
      <c r="D187" s="32" t="s">
        <v>303</v>
      </c>
      <c r="E187" s="33">
        <v>19</v>
      </c>
      <c r="F187" s="33">
        <v>60</v>
      </c>
      <c r="G187" s="34">
        <v>7</v>
      </c>
      <c r="H187" s="31">
        <v>1</v>
      </c>
      <c r="I187" s="31">
        <v>4</v>
      </c>
      <c r="J187" s="31">
        <v>28</v>
      </c>
      <c r="K187" s="31" t="s">
        <v>95</v>
      </c>
      <c r="L187" s="31" t="s">
        <v>91</v>
      </c>
      <c r="M187" s="31" t="s">
        <v>90</v>
      </c>
      <c r="N187" s="31" t="s">
        <v>92</v>
      </c>
      <c r="O187" s="31" t="s">
        <v>90</v>
      </c>
      <c r="P187" s="31" t="s">
        <v>185</v>
      </c>
      <c r="Q187" s="31" t="s">
        <v>114</v>
      </c>
      <c r="R187" s="31"/>
      <c r="S187" s="31" t="s">
        <v>92</v>
      </c>
      <c r="T187" s="31" t="s">
        <v>327</v>
      </c>
      <c r="U187" s="53"/>
    </row>
    <row r="188" spans="1:21" s="42" customFormat="1" ht="24">
      <c r="A188" s="31" t="s">
        <v>251</v>
      </c>
      <c r="B188" s="31" t="s">
        <v>32</v>
      </c>
      <c r="C188" s="31">
        <v>21</v>
      </c>
      <c r="D188" s="32" t="s">
        <v>101</v>
      </c>
      <c r="E188" s="33">
        <v>28</v>
      </c>
      <c r="F188" s="33">
        <v>88</v>
      </c>
      <c r="G188" s="34">
        <v>12</v>
      </c>
      <c r="H188" s="31">
        <v>2</v>
      </c>
      <c r="I188" s="31">
        <v>6</v>
      </c>
      <c r="J188" s="31">
        <v>72</v>
      </c>
      <c r="K188" s="31" t="s">
        <v>95</v>
      </c>
      <c r="L188" s="31" t="s">
        <v>91</v>
      </c>
      <c r="M188" s="31" t="s">
        <v>92</v>
      </c>
      <c r="N188" s="31" t="s">
        <v>90</v>
      </c>
      <c r="O188" s="31" t="s">
        <v>90</v>
      </c>
      <c r="P188" s="31" t="s">
        <v>185</v>
      </c>
      <c r="Q188" s="31" t="s">
        <v>98</v>
      </c>
      <c r="R188" s="31" t="s">
        <v>94</v>
      </c>
      <c r="S188" s="31" t="s">
        <v>92</v>
      </c>
      <c r="T188" s="31" t="s">
        <v>103</v>
      </c>
      <c r="U188" s="53"/>
    </row>
    <row r="189" spans="1:21" s="42" customFormat="1" ht="24">
      <c r="A189" s="31" t="s">
        <v>251</v>
      </c>
      <c r="B189" s="31" t="s">
        <v>32</v>
      </c>
      <c r="C189" s="31">
        <v>22</v>
      </c>
      <c r="D189" s="32" t="s">
        <v>101</v>
      </c>
      <c r="E189" s="33">
        <v>30</v>
      </c>
      <c r="F189" s="33">
        <v>94</v>
      </c>
      <c r="G189" s="34">
        <v>10</v>
      </c>
      <c r="H189" s="31">
        <v>2</v>
      </c>
      <c r="I189" s="31">
        <v>7</v>
      </c>
      <c r="J189" s="31">
        <v>70</v>
      </c>
      <c r="K189" s="31" t="s">
        <v>95</v>
      </c>
      <c r="L189" s="31" t="s">
        <v>91</v>
      </c>
      <c r="M189" s="31" t="s">
        <v>92</v>
      </c>
      <c r="N189" s="31" t="s">
        <v>92</v>
      </c>
      <c r="O189" s="31" t="s">
        <v>90</v>
      </c>
      <c r="P189" s="31" t="s">
        <v>102</v>
      </c>
      <c r="Q189" s="31" t="s">
        <v>98</v>
      </c>
      <c r="R189" s="31" t="s">
        <v>94</v>
      </c>
      <c r="S189" s="31" t="s">
        <v>92</v>
      </c>
      <c r="T189" s="31" t="s">
        <v>103</v>
      </c>
      <c r="U189" s="53"/>
    </row>
    <row r="190" spans="1:21" s="42" customFormat="1">
      <c r="A190" s="106" t="s">
        <v>251</v>
      </c>
      <c r="B190" s="106" t="s">
        <v>32</v>
      </c>
      <c r="C190" s="106">
        <v>23</v>
      </c>
      <c r="D190" s="106" t="s">
        <v>101</v>
      </c>
      <c r="E190" s="109">
        <v>38</v>
      </c>
      <c r="F190" s="109">
        <v>119</v>
      </c>
      <c r="G190" s="106">
        <v>9</v>
      </c>
      <c r="H190" s="106">
        <v>2</v>
      </c>
      <c r="I190" s="106">
        <v>7</v>
      </c>
      <c r="J190" s="106">
        <v>63</v>
      </c>
      <c r="K190" s="106" t="s">
        <v>95</v>
      </c>
      <c r="L190" s="106" t="s">
        <v>91</v>
      </c>
      <c r="M190" s="106" t="s">
        <v>92</v>
      </c>
      <c r="N190" s="106" t="s">
        <v>92</v>
      </c>
      <c r="O190" s="106" t="s">
        <v>90</v>
      </c>
      <c r="P190" s="107"/>
      <c r="Q190" s="31" t="s">
        <v>98</v>
      </c>
      <c r="R190" s="31" t="s">
        <v>94</v>
      </c>
      <c r="S190" s="31" t="s">
        <v>92</v>
      </c>
      <c r="T190" s="31"/>
      <c r="U190" s="53"/>
    </row>
    <row r="191" spans="1:21" s="42" customFormat="1">
      <c r="A191" s="106"/>
      <c r="B191" s="106"/>
      <c r="C191" s="106"/>
      <c r="D191" s="106"/>
      <c r="E191" s="109"/>
      <c r="F191" s="109"/>
      <c r="G191" s="106"/>
      <c r="H191" s="106"/>
      <c r="I191" s="106"/>
      <c r="J191" s="106"/>
      <c r="K191" s="106"/>
      <c r="L191" s="106"/>
      <c r="M191" s="106"/>
      <c r="N191" s="106"/>
      <c r="O191" s="106"/>
      <c r="P191" s="107"/>
      <c r="Q191" s="31" t="s">
        <v>99</v>
      </c>
      <c r="R191" s="31" t="s">
        <v>94</v>
      </c>
      <c r="S191" s="31" t="s">
        <v>92</v>
      </c>
      <c r="T191" s="31"/>
      <c r="U191" s="53"/>
    </row>
    <row r="192" spans="1:21" s="42" customFormat="1" ht="36">
      <c r="A192" s="106" t="s">
        <v>251</v>
      </c>
      <c r="B192" s="106" t="s">
        <v>32</v>
      </c>
      <c r="C192" s="106">
        <v>29</v>
      </c>
      <c r="D192" s="106" t="s">
        <v>303</v>
      </c>
      <c r="E192" s="109">
        <v>43</v>
      </c>
      <c r="F192" s="109">
        <v>135</v>
      </c>
      <c r="G192" s="106">
        <v>12</v>
      </c>
      <c r="H192" s="106">
        <v>4</v>
      </c>
      <c r="I192" s="106">
        <v>6</v>
      </c>
      <c r="J192" s="106">
        <v>72</v>
      </c>
      <c r="K192" s="106" t="s">
        <v>97</v>
      </c>
      <c r="L192" s="106" t="s">
        <v>91</v>
      </c>
      <c r="M192" s="106" t="s">
        <v>90</v>
      </c>
      <c r="N192" s="106" t="s">
        <v>90</v>
      </c>
      <c r="O192" s="106" t="s">
        <v>90</v>
      </c>
      <c r="P192" s="107"/>
      <c r="Q192" s="31" t="s">
        <v>114</v>
      </c>
      <c r="R192" s="31" t="s">
        <v>94</v>
      </c>
      <c r="S192" s="31" t="s">
        <v>90</v>
      </c>
      <c r="T192" s="31" t="s">
        <v>120</v>
      </c>
      <c r="U192" s="53"/>
    </row>
    <row r="193" spans="1:21" s="42" customFormat="1">
      <c r="A193" s="106"/>
      <c r="B193" s="106"/>
      <c r="C193" s="106"/>
      <c r="D193" s="106"/>
      <c r="E193" s="109"/>
      <c r="F193" s="109"/>
      <c r="G193" s="106"/>
      <c r="H193" s="106"/>
      <c r="I193" s="106"/>
      <c r="J193" s="106"/>
      <c r="K193" s="106"/>
      <c r="L193" s="106"/>
      <c r="M193" s="106"/>
      <c r="N193" s="106"/>
      <c r="O193" s="106"/>
      <c r="P193" s="107"/>
      <c r="Q193" s="31" t="s">
        <v>106</v>
      </c>
      <c r="R193" s="31" t="s">
        <v>94</v>
      </c>
      <c r="S193" s="31" t="s">
        <v>92</v>
      </c>
      <c r="T193" s="31"/>
      <c r="U193" s="53"/>
    </row>
    <row r="194" spans="1:21" s="42" customFormat="1">
      <c r="A194" s="106" t="s">
        <v>251</v>
      </c>
      <c r="B194" s="106" t="s">
        <v>32</v>
      </c>
      <c r="C194" s="106">
        <v>30</v>
      </c>
      <c r="D194" s="106" t="s">
        <v>303</v>
      </c>
      <c r="E194" s="109">
        <v>25</v>
      </c>
      <c r="F194" s="109">
        <v>79</v>
      </c>
      <c r="G194" s="106">
        <v>10</v>
      </c>
      <c r="H194" s="106">
        <v>5</v>
      </c>
      <c r="I194" s="106">
        <v>4</v>
      </c>
      <c r="J194" s="106">
        <v>40</v>
      </c>
      <c r="K194" s="106" t="s">
        <v>95</v>
      </c>
      <c r="L194" s="106" t="s">
        <v>109</v>
      </c>
      <c r="M194" s="106" t="s">
        <v>90</v>
      </c>
      <c r="N194" s="106" t="s">
        <v>90</v>
      </c>
      <c r="O194" s="106" t="s">
        <v>95</v>
      </c>
      <c r="P194" s="106" t="s">
        <v>328</v>
      </c>
      <c r="Q194" s="31" t="s">
        <v>106</v>
      </c>
      <c r="R194" s="31" t="s">
        <v>94</v>
      </c>
      <c r="S194" s="31" t="s">
        <v>92</v>
      </c>
      <c r="T194" s="31"/>
      <c r="U194" s="53"/>
    </row>
    <row r="195" spans="1:21" s="42" customFormat="1" ht="36">
      <c r="A195" s="106"/>
      <c r="B195" s="106"/>
      <c r="C195" s="106"/>
      <c r="D195" s="106"/>
      <c r="E195" s="109"/>
      <c r="F195" s="109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31" t="s">
        <v>114</v>
      </c>
      <c r="R195" s="31" t="s">
        <v>94</v>
      </c>
      <c r="S195" s="31" t="s">
        <v>90</v>
      </c>
      <c r="T195" s="31" t="s">
        <v>120</v>
      </c>
      <c r="U195" s="53"/>
    </row>
    <row r="196" spans="1:21" s="42" customFormat="1">
      <c r="A196" s="106" t="s">
        <v>251</v>
      </c>
      <c r="B196" s="106" t="s">
        <v>32</v>
      </c>
      <c r="C196" s="106">
        <v>31</v>
      </c>
      <c r="D196" s="106" t="s">
        <v>171</v>
      </c>
      <c r="E196" s="109">
        <v>18</v>
      </c>
      <c r="F196" s="109">
        <v>57</v>
      </c>
      <c r="G196" s="106">
        <v>6</v>
      </c>
      <c r="H196" s="106">
        <v>2</v>
      </c>
      <c r="I196" s="106">
        <v>5</v>
      </c>
      <c r="J196" s="106">
        <v>30</v>
      </c>
      <c r="K196" s="106" t="s">
        <v>95</v>
      </c>
      <c r="L196" s="106" t="s">
        <v>91</v>
      </c>
      <c r="M196" s="106" t="s">
        <v>92</v>
      </c>
      <c r="N196" s="106" t="s">
        <v>92</v>
      </c>
      <c r="O196" s="106" t="s">
        <v>92</v>
      </c>
      <c r="P196" s="107"/>
      <c r="Q196" s="31" t="s">
        <v>99</v>
      </c>
      <c r="R196" s="31" t="s">
        <v>94</v>
      </c>
      <c r="S196" s="31" t="s">
        <v>90</v>
      </c>
      <c r="T196" s="31"/>
      <c r="U196" s="53"/>
    </row>
    <row r="197" spans="1:21" s="42" customFormat="1">
      <c r="A197" s="106"/>
      <c r="B197" s="106"/>
      <c r="C197" s="106"/>
      <c r="D197" s="106"/>
      <c r="E197" s="109"/>
      <c r="F197" s="109"/>
      <c r="G197" s="106"/>
      <c r="H197" s="106"/>
      <c r="I197" s="106"/>
      <c r="J197" s="106"/>
      <c r="K197" s="106"/>
      <c r="L197" s="106"/>
      <c r="M197" s="106"/>
      <c r="N197" s="106"/>
      <c r="O197" s="106"/>
      <c r="P197" s="107"/>
      <c r="Q197" s="31" t="s">
        <v>98</v>
      </c>
      <c r="R197" s="31" t="s">
        <v>94</v>
      </c>
      <c r="S197" s="31" t="s">
        <v>92</v>
      </c>
      <c r="T197" s="31"/>
      <c r="U197" s="53"/>
    </row>
    <row r="198" spans="1:21" s="42" customFormat="1" ht="24">
      <c r="A198" s="31" t="s">
        <v>251</v>
      </c>
      <c r="B198" s="31" t="s">
        <v>32</v>
      </c>
      <c r="C198" s="31">
        <v>32</v>
      </c>
      <c r="D198" s="32" t="s">
        <v>329</v>
      </c>
      <c r="E198" s="33">
        <v>12</v>
      </c>
      <c r="F198" s="33">
        <v>38</v>
      </c>
      <c r="G198" s="34">
        <v>6</v>
      </c>
      <c r="H198" s="31">
        <v>2</v>
      </c>
      <c r="I198" s="31">
        <v>4</v>
      </c>
      <c r="J198" s="31">
        <v>24</v>
      </c>
      <c r="K198" s="31" t="s">
        <v>90</v>
      </c>
      <c r="L198" s="31" t="s">
        <v>91</v>
      </c>
      <c r="M198" s="31" t="s">
        <v>92</v>
      </c>
      <c r="N198" s="31" t="s">
        <v>92</v>
      </c>
      <c r="O198" s="31" t="s">
        <v>92</v>
      </c>
      <c r="P198" s="31"/>
      <c r="Q198" s="31" t="s">
        <v>93</v>
      </c>
      <c r="R198" s="31" t="s">
        <v>94</v>
      </c>
      <c r="S198" s="31" t="s">
        <v>90</v>
      </c>
      <c r="T198" s="31"/>
      <c r="U198" s="53"/>
    </row>
    <row r="199" spans="1:21" s="42" customFormat="1" ht="24">
      <c r="A199" s="31" t="s">
        <v>251</v>
      </c>
      <c r="B199" s="31" t="s">
        <v>32</v>
      </c>
      <c r="C199" s="31">
        <v>33</v>
      </c>
      <c r="D199" s="32" t="s">
        <v>171</v>
      </c>
      <c r="E199" s="33">
        <v>20</v>
      </c>
      <c r="F199" s="33">
        <v>63</v>
      </c>
      <c r="G199" s="34">
        <v>5</v>
      </c>
      <c r="H199" s="31">
        <v>2</v>
      </c>
      <c r="I199" s="31">
        <v>5</v>
      </c>
      <c r="J199" s="31">
        <v>25</v>
      </c>
      <c r="K199" s="31" t="s">
        <v>95</v>
      </c>
      <c r="L199" s="31" t="s">
        <v>91</v>
      </c>
      <c r="M199" s="31" t="s">
        <v>90</v>
      </c>
      <c r="N199" s="31" t="s">
        <v>92</v>
      </c>
      <c r="O199" s="31" t="s">
        <v>92</v>
      </c>
      <c r="P199" s="31"/>
      <c r="Q199" s="31" t="s">
        <v>99</v>
      </c>
      <c r="R199" s="31" t="s">
        <v>94</v>
      </c>
      <c r="S199" s="31" t="s">
        <v>90</v>
      </c>
      <c r="T199" s="31"/>
      <c r="U199" s="53"/>
    </row>
    <row r="200" spans="1:21" s="42" customFormat="1">
      <c r="A200" s="106" t="s">
        <v>251</v>
      </c>
      <c r="B200" s="106" t="s">
        <v>32</v>
      </c>
      <c r="C200" s="106">
        <v>35</v>
      </c>
      <c r="D200" s="106" t="s">
        <v>329</v>
      </c>
      <c r="E200" s="109">
        <v>16</v>
      </c>
      <c r="F200" s="109">
        <v>50</v>
      </c>
      <c r="G200" s="106">
        <v>6</v>
      </c>
      <c r="H200" s="106">
        <v>2</v>
      </c>
      <c r="I200" s="106">
        <v>5</v>
      </c>
      <c r="J200" s="106">
        <v>30</v>
      </c>
      <c r="K200" s="106" t="s">
        <v>95</v>
      </c>
      <c r="L200" s="106" t="s">
        <v>91</v>
      </c>
      <c r="M200" s="106" t="s">
        <v>92</v>
      </c>
      <c r="N200" s="106" t="s">
        <v>92</v>
      </c>
      <c r="O200" s="106" t="s">
        <v>92</v>
      </c>
      <c r="P200" s="107"/>
      <c r="Q200" s="31" t="s">
        <v>99</v>
      </c>
      <c r="R200" s="31" t="s">
        <v>94</v>
      </c>
      <c r="S200" s="31" t="s">
        <v>90</v>
      </c>
      <c r="T200" s="31"/>
      <c r="U200" s="53"/>
    </row>
    <row r="201" spans="1:21" s="42" customFormat="1">
      <c r="A201" s="106"/>
      <c r="B201" s="106"/>
      <c r="C201" s="106"/>
      <c r="D201" s="106"/>
      <c r="E201" s="109"/>
      <c r="F201" s="109"/>
      <c r="G201" s="106"/>
      <c r="H201" s="106"/>
      <c r="I201" s="106"/>
      <c r="J201" s="106"/>
      <c r="K201" s="106"/>
      <c r="L201" s="106"/>
      <c r="M201" s="106"/>
      <c r="N201" s="106"/>
      <c r="O201" s="106"/>
      <c r="P201" s="107"/>
      <c r="Q201" s="31" t="s">
        <v>98</v>
      </c>
      <c r="R201" s="31" t="s">
        <v>94</v>
      </c>
      <c r="S201" s="31" t="s">
        <v>92</v>
      </c>
      <c r="T201" s="31"/>
      <c r="U201" s="53"/>
    </row>
    <row r="202" spans="1:21" s="42" customFormat="1">
      <c r="A202" s="106" t="s">
        <v>251</v>
      </c>
      <c r="B202" s="106" t="s">
        <v>32</v>
      </c>
      <c r="C202" s="106">
        <v>36</v>
      </c>
      <c r="D202" s="106" t="s">
        <v>329</v>
      </c>
      <c r="E202" s="109">
        <v>14</v>
      </c>
      <c r="F202" s="109">
        <v>44</v>
      </c>
      <c r="G202" s="106">
        <v>6</v>
      </c>
      <c r="H202" s="106">
        <v>2</v>
      </c>
      <c r="I202" s="106">
        <v>5</v>
      </c>
      <c r="J202" s="106">
        <v>30</v>
      </c>
      <c r="K202" s="106" t="s">
        <v>95</v>
      </c>
      <c r="L202" s="106" t="s">
        <v>91</v>
      </c>
      <c r="M202" s="106" t="s">
        <v>92</v>
      </c>
      <c r="N202" s="106" t="s">
        <v>92</v>
      </c>
      <c r="O202" s="106" t="s">
        <v>92</v>
      </c>
      <c r="P202" s="107"/>
      <c r="Q202" s="31" t="s">
        <v>98</v>
      </c>
      <c r="R202" s="31"/>
      <c r="S202" s="31" t="s">
        <v>90</v>
      </c>
      <c r="T202" s="31"/>
      <c r="U202" s="53"/>
    </row>
    <row r="203" spans="1:21" s="42" customFormat="1">
      <c r="A203" s="106"/>
      <c r="B203" s="106"/>
      <c r="C203" s="106"/>
      <c r="D203" s="106"/>
      <c r="E203" s="109"/>
      <c r="F203" s="109"/>
      <c r="G203" s="106"/>
      <c r="H203" s="106"/>
      <c r="I203" s="106"/>
      <c r="J203" s="106"/>
      <c r="K203" s="106"/>
      <c r="L203" s="106"/>
      <c r="M203" s="106"/>
      <c r="N203" s="106"/>
      <c r="O203" s="106"/>
      <c r="P203" s="107"/>
      <c r="Q203" s="31" t="s">
        <v>99</v>
      </c>
      <c r="R203" s="31" t="s">
        <v>94</v>
      </c>
      <c r="S203" s="31" t="s">
        <v>90</v>
      </c>
      <c r="T203" s="31"/>
      <c r="U203" s="53"/>
    </row>
    <row r="204" spans="1:21" s="42" customFormat="1" ht="24">
      <c r="A204" s="31" t="s">
        <v>251</v>
      </c>
      <c r="B204" s="31" t="s">
        <v>32</v>
      </c>
      <c r="C204" s="31">
        <v>37</v>
      </c>
      <c r="D204" s="32" t="s">
        <v>299</v>
      </c>
      <c r="E204" s="33">
        <v>28</v>
      </c>
      <c r="F204" s="33">
        <v>88</v>
      </c>
      <c r="G204" s="34">
        <v>13</v>
      </c>
      <c r="H204" s="31">
        <v>2</v>
      </c>
      <c r="I204" s="31">
        <v>5</v>
      </c>
      <c r="J204" s="31">
        <v>65</v>
      </c>
      <c r="K204" s="31" t="s">
        <v>95</v>
      </c>
      <c r="L204" s="31" t="s">
        <v>91</v>
      </c>
      <c r="M204" s="31" t="s">
        <v>92</v>
      </c>
      <c r="N204" s="31" t="s">
        <v>92</v>
      </c>
      <c r="O204" s="31" t="s">
        <v>92</v>
      </c>
      <c r="P204" s="31" t="s">
        <v>129</v>
      </c>
      <c r="Q204" s="31" t="s">
        <v>112</v>
      </c>
      <c r="R204" s="31" t="s">
        <v>94</v>
      </c>
      <c r="S204" s="31" t="s">
        <v>90</v>
      </c>
      <c r="T204" s="31" t="s">
        <v>131</v>
      </c>
      <c r="U204" s="53"/>
    </row>
    <row r="205" spans="1:21" s="42" customFormat="1" ht="36">
      <c r="A205" s="106" t="s">
        <v>251</v>
      </c>
      <c r="B205" s="106" t="s">
        <v>32</v>
      </c>
      <c r="C205" s="106">
        <v>44</v>
      </c>
      <c r="D205" s="106" t="s">
        <v>303</v>
      </c>
      <c r="E205" s="109">
        <v>45</v>
      </c>
      <c r="F205" s="109">
        <v>141</v>
      </c>
      <c r="G205" s="106">
        <v>14</v>
      </c>
      <c r="H205" s="106">
        <v>3</v>
      </c>
      <c r="I205" s="106">
        <v>7</v>
      </c>
      <c r="J205" s="106">
        <v>98</v>
      </c>
      <c r="K205" s="106" t="s">
        <v>97</v>
      </c>
      <c r="L205" s="106" t="s">
        <v>91</v>
      </c>
      <c r="M205" s="106" t="s">
        <v>90</v>
      </c>
      <c r="N205" s="106" t="s">
        <v>90</v>
      </c>
      <c r="O205" s="106" t="s">
        <v>90</v>
      </c>
      <c r="P205" s="106" t="s">
        <v>330</v>
      </c>
      <c r="Q205" s="31" t="s">
        <v>114</v>
      </c>
      <c r="R205" s="31" t="s">
        <v>94</v>
      </c>
      <c r="S205" s="31" t="s">
        <v>90</v>
      </c>
      <c r="T205" s="31" t="s">
        <v>120</v>
      </c>
      <c r="U205" s="53"/>
    </row>
    <row r="206" spans="1:21" s="42" customFormat="1">
      <c r="A206" s="106"/>
      <c r="B206" s="106"/>
      <c r="C206" s="106"/>
      <c r="D206" s="106"/>
      <c r="E206" s="109"/>
      <c r="F206" s="109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31" t="s">
        <v>99</v>
      </c>
      <c r="R206" s="31" t="s">
        <v>94</v>
      </c>
      <c r="S206" s="31" t="s">
        <v>90</v>
      </c>
      <c r="T206" s="31"/>
      <c r="U206" s="53"/>
    </row>
    <row r="207" spans="1:21" s="42" customFormat="1" ht="24">
      <c r="A207" s="31" t="s">
        <v>251</v>
      </c>
      <c r="B207" s="31" t="s">
        <v>32</v>
      </c>
      <c r="C207" s="31">
        <v>48</v>
      </c>
      <c r="D207" s="32" t="s">
        <v>101</v>
      </c>
      <c r="E207" s="33">
        <v>29</v>
      </c>
      <c r="F207" s="33">
        <v>91</v>
      </c>
      <c r="G207" s="34">
        <v>9</v>
      </c>
      <c r="H207" s="31">
        <v>1</v>
      </c>
      <c r="I207" s="31">
        <v>6</v>
      </c>
      <c r="J207" s="31">
        <v>54</v>
      </c>
      <c r="K207" s="31" t="s">
        <v>95</v>
      </c>
      <c r="L207" s="31" t="s">
        <v>91</v>
      </c>
      <c r="M207" s="31" t="s">
        <v>92</v>
      </c>
      <c r="N207" s="31" t="s">
        <v>92</v>
      </c>
      <c r="O207" s="31" t="s">
        <v>90</v>
      </c>
      <c r="P207" s="31"/>
      <c r="Q207" s="31" t="s">
        <v>98</v>
      </c>
      <c r="R207" s="31" t="s">
        <v>108</v>
      </c>
      <c r="S207" s="31" t="s">
        <v>90</v>
      </c>
      <c r="T207" s="31"/>
      <c r="U207" s="53"/>
    </row>
    <row r="208" spans="1:21" s="42" customFormat="1" ht="24">
      <c r="A208" s="31" t="s">
        <v>251</v>
      </c>
      <c r="B208" s="31" t="s">
        <v>32</v>
      </c>
      <c r="C208" s="31">
        <v>50</v>
      </c>
      <c r="D208" s="32" t="s">
        <v>101</v>
      </c>
      <c r="E208" s="33">
        <v>27</v>
      </c>
      <c r="F208" s="33">
        <v>85</v>
      </c>
      <c r="G208" s="34">
        <v>10</v>
      </c>
      <c r="H208" s="31">
        <v>2</v>
      </c>
      <c r="I208" s="31">
        <v>6</v>
      </c>
      <c r="J208" s="31">
        <v>60</v>
      </c>
      <c r="K208" s="31" t="s">
        <v>95</v>
      </c>
      <c r="L208" s="31" t="s">
        <v>91</v>
      </c>
      <c r="M208" s="31" t="s">
        <v>90</v>
      </c>
      <c r="N208" s="31" t="s">
        <v>92</v>
      </c>
      <c r="O208" s="31" t="s">
        <v>92</v>
      </c>
      <c r="P208" s="31"/>
      <c r="Q208" s="31" t="s">
        <v>98</v>
      </c>
      <c r="R208" s="31" t="s">
        <v>108</v>
      </c>
      <c r="S208" s="31" t="s">
        <v>90</v>
      </c>
      <c r="T208" s="31"/>
      <c r="U208" s="53"/>
    </row>
    <row r="209" spans="1:21" s="42" customFormat="1" ht="24">
      <c r="A209" s="106" t="s">
        <v>251</v>
      </c>
      <c r="B209" s="106" t="s">
        <v>32</v>
      </c>
      <c r="C209" s="106">
        <v>52</v>
      </c>
      <c r="D209" s="106" t="s">
        <v>101</v>
      </c>
      <c r="E209" s="109">
        <v>27</v>
      </c>
      <c r="F209" s="109">
        <v>85</v>
      </c>
      <c r="G209" s="106">
        <v>10</v>
      </c>
      <c r="H209" s="106">
        <v>3</v>
      </c>
      <c r="I209" s="106">
        <v>6</v>
      </c>
      <c r="J209" s="106">
        <v>60</v>
      </c>
      <c r="K209" s="106" t="s">
        <v>95</v>
      </c>
      <c r="L209" s="106" t="s">
        <v>91</v>
      </c>
      <c r="M209" s="106" t="s">
        <v>90</v>
      </c>
      <c r="N209" s="106" t="s">
        <v>92</v>
      </c>
      <c r="O209" s="106" t="s">
        <v>92</v>
      </c>
      <c r="P209" s="107"/>
      <c r="Q209" s="31" t="s">
        <v>112</v>
      </c>
      <c r="R209" s="31" t="s">
        <v>94</v>
      </c>
      <c r="S209" s="31" t="s">
        <v>95</v>
      </c>
      <c r="T209" s="31" t="s">
        <v>131</v>
      </c>
      <c r="U209" s="53"/>
    </row>
    <row r="210" spans="1:21" s="42" customFormat="1">
      <c r="A210" s="106"/>
      <c r="B210" s="106"/>
      <c r="C210" s="106"/>
      <c r="D210" s="106"/>
      <c r="E210" s="109"/>
      <c r="F210" s="109"/>
      <c r="G210" s="106"/>
      <c r="H210" s="106"/>
      <c r="I210" s="106"/>
      <c r="J210" s="106"/>
      <c r="K210" s="106"/>
      <c r="L210" s="106"/>
      <c r="M210" s="106"/>
      <c r="N210" s="106"/>
      <c r="O210" s="106"/>
      <c r="P210" s="107"/>
      <c r="Q210" s="31" t="s">
        <v>98</v>
      </c>
      <c r="R210" s="31" t="s">
        <v>108</v>
      </c>
      <c r="S210" s="31" t="s">
        <v>95</v>
      </c>
      <c r="T210" s="31"/>
      <c r="U210" s="53"/>
    </row>
    <row r="211" spans="1:21" s="42" customFormat="1">
      <c r="A211" s="106" t="s">
        <v>251</v>
      </c>
      <c r="B211" s="106" t="s">
        <v>32</v>
      </c>
      <c r="C211" s="106">
        <v>58</v>
      </c>
      <c r="D211" s="106" t="s">
        <v>101</v>
      </c>
      <c r="E211" s="109">
        <v>32</v>
      </c>
      <c r="F211" s="109">
        <v>101</v>
      </c>
      <c r="G211" s="106">
        <v>13</v>
      </c>
      <c r="H211" s="106">
        <v>2</v>
      </c>
      <c r="I211" s="106">
        <v>8</v>
      </c>
      <c r="J211" s="106">
        <v>104</v>
      </c>
      <c r="K211" s="106" t="s">
        <v>95</v>
      </c>
      <c r="L211" s="106" t="s">
        <v>91</v>
      </c>
      <c r="M211" s="106" t="s">
        <v>92</v>
      </c>
      <c r="N211" s="106" t="s">
        <v>92</v>
      </c>
      <c r="O211" s="106" t="s">
        <v>92</v>
      </c>
      <c r="P211" s="107"/>
      <c r="Q211" s="31" t="s">
        <v>98</v>
      </c>
      <c r="R211" s="31" t="s">
        <v>108</v>
      </c>
      <c r="S211" s="31" t="s">
        <v>95</v>
      </c>
      <c r="T211" s="31"/>
      <c r="U211" s="53"/>
    </row>
    <row r="212" spans="1:21" s="42" customFormat="1">
      <c r="A212" s="106"/>
      <c r="B212" s="106"/>
      <c r="C212" s="106"/>
      <c r="D212" s="106"/>
      <c r="E212" s="109"/>
      <c r="F212" s="109"/>
      <c r="G212" s="106"/>
      <c r="H212" s="106"/>
      <c r="I212" s="106"/>
      <c r="J212" s="106"/>
      <c r="K212" s="106"/>
      <c r="L212" s="106"/>
      <c r="M212" s="106"/>
      <c r="N212" s="106"/>
      <c r="O212" s="106"/>
      <c r="P212" s="107"/>
      <c r="Q212" s="31" t="s">
        <v>99</v>
      </c>
      <c r="R212" s="31" t="s">
        <v>94</v>
      </c>
      <c r="S212" s="31" t="s">
        <v>95</v>
      </c>
      <c r="T212" s="31"/>
      <c r="U212" s="53"/>
    </row>
    <row r="213" spans="1:21" s="42" customFormat="1">
      <c r="A213" s="106" t="s">
        <v>251</v>
      </c>
      <c r="B213" s="106" t="s">
        <v>32</v>
      </c>
      <c r="C213" s="106">
        <v>59</v>
      </c>
      <c r="D213" s="106" t="s">
        <v>101</v>
      </c>
      <c r="E213" s="109">
        <v>35</v>
      </c>
      <c r="F213" s="109">
        <v>110</v>
      </c>
      <c r="G213" s="106">
        <v>13</v>
      </c>
      <c r="H213" s="106">
        <v>3</v>
      </c>
      <c r="I213" s="106">
        <v>8</v>
      </c>
      <c r="J213" s="106">
        <v>104</v>
      </c>
      <c r="K213" s="106" t="s">
        <v>95</v>
      </c>
      <c r="L213" s="106" t="s">
        <v>91</v>
      </c>
      <c r="M213" s="106" t="s">
        <v>92</v>
      </c>
      <c r="N213" s="106" t="s">
        <v>92</v>
      </c>
      <c r="O213" s="106" t="s">
        <v>90</v>
      </c>
      <c r="P213" s="107"/>
      <c r="Q213" s="31" t="s">
        <v>99</v>
      </c>
      <c r="R213" s="31" t="s">
        <v>94</v>
      </c>
      <c r="S213" s="31" t="s">
        <v>95</v>
      </c>
      <c r="T213" s="31"/>
      <c r="U213" s="53"/>
    </row>
    <row r="214" spans="1:21" s="42" customFormat="1">
      <c r="A214" s="106"/>
      <c r="B214" s="106"/>
      <c r="C214" s="106"/>
      <c r="D214" s="106"/>
      <c r="E214" s="109"/>
      <c r="F214" s="109"/>
      <c r="G214" s="106"/>
      <c r="H214" s="106"/>
      <c r="I214" s="106"/>
      <c r="J214" s="106"/>
      <c r="K214" s="106"/>
      <c r="L214" s="106"/>
      <c r="M214" s="106"/>
      <c r="N214" s="106"/>
      <c r="O214" s="106"/>
      <c r="P214" s="107"/>
      <c r="Q214" s="31" t="s">
        <v>98</v>
      </c>
      <c r="R214" s="31" t="s">
        <v>108</v>
      </c>
      <c r="S214" s="31" t="s">
        <v>95</v>
      </c>
      <c r="T214" s="31"/>
      <c r="U214" s="53"/>
    </row>
    <row r="215" spans="1:21" s="42" customFormat="1" ht="24">
      <c r="A215" s="31" t="s">
        <v>251</v>
      </c>
      <c r="B215" s="31" t="s">
        <v>32</v>
      </c>
      <c r="C215" s="31">
        <v>60</v>
      </c>
      <c r="D215" s="32" t="s">
        <v>101</v>
      </c>
      <c r="E215" s="33">
        <v>31</v>
      </c>
      <c r="F215" s="33">
        <v>97</v>
      </c>
      <c r="G215" s="34">
        <v>14</v>
      </c>
      <c r="H215" s="31">
        <v>2</v>
      </c>
      <c r="I215" s="31">
        <v>8</v>
      </c>
      <c r="J215" s="31">
        <v>112</v>
      </c>
      <c r="K215" s="31" t="s">
        <v>95</v>
      </c>
      <c r="L215" s="31" t="s">
        <v>91</v>
      </c>
      <c r="M215" s="31" t="s">
        <v>92</v>
      </c>
      <c r="N215" s="31" t="s">
        <v>92</v>
      </c>
      <c r="O215" s="31" t="s">
        <v>90</v>
      </c>
      <c r="P215" s="31" t="s">
        <v>102</v>
      </c>
      <c r="Q215" s="31" t="s">
        <v>98</v>
      </c>
      <c r="R215" s="31" t="s">
        <v>94</v>
      </c>
      <c r="S215" s="31" t="s">
        <v>92</v>
      </c>
      <c r="T215" s="31" t="s">
        <v>103</v>
      </c>
      <c r="U215" s="53"/>
    </row>
    <row r="216" spans="1:21" s="42" customFormat="1">
      <c r="A216" s="106" t="s">
        <v>251</v>
      </c>
      <c r="B216" s="106" t="s">
        <v>32</v>
      </c>
      <c r="C216" s="106">
        <v>62</v>
      </c>
      <c r="D216" s="106" t="s">
        <v>171</v>
      </c>
      <c r="E216" s="109">
        <v>19</v>
      </c>
      <c r="F216" s="109">
        <v>60</v>
      </c>
      <c r="G216" s="106">
        <v>5</v>
      </c>
      <c r="H216" s="106">
        <v>2</v>
      </c>
      <c r="I216" s="106">
        <v>5</v>
      </c>
      <c r="J216" s="106">
        <v>25</v>
      </c>
      <c r="K216" s="106" t="s">
        <v>95</v>
      </c>
      <c r="L216" s="106" t="s">
        <v>91</v>
      </c>
      <c r="M216" s="106" t="s">
        <v>90</v>
      </c>
      <c r="N216" s="106" t="s">
        <v>92</v>
      </c>
      <c r="O216" s="106" t="s">
        <v>92</v>
      </c>
      <c r="P216" s="107"/>
      <c r="Q216" s="31" t="s">
        <v>99</v>
      </c>
      <c r="R216" s="31" t="s">
        <v>94</v>
      </c>
      <c r="S216" s="31" t="s">
        <v>95</v>
      </c>
      <c r="T216" s="31"/>
      <c r="U216" s="53"/>
    </row>
    <row r="217" spans="1:21" s="42" customFormat="1">
      <c r="A217" s="106"/>
      <c r="B217" s="106"/>
      <c r="C217" s="106"/>
      <c r="D217" s="106"/>
      <c r="E217" s="109"/>
      <c r="F217" s="109"/>
      <c r="G217" s="106"/>
      <c r="H217" s="106"/>
      <c r="I217" s="106"/>
      <c r="J217" s="106"/>
      <c r="K217" s="106"/>
      <c r="L217" s="106"/>
      <c r="M217" s="106"/>
      <c r="N217" s="106"/>
      <c r="O217" s="106"/>
      <c r="P217" s="107"/>
      <c r="Q217" s="31" t="s">
        <v>98</v>
      </c>
      <c r="R217" s="31" t="s">
        <v>94</v>
      </c>
      <c r="S217" s="31" t="s">
        <v>92</v>
      </c>
      <c r="T217" s="31"/>
      <c r="U217" s="53"/>
    </row>
    <row r="218" spans="1:21" s="42" customFormat="1">
      <c r="A218" s="106" t="s">
        <v>251</v>
      </c>
      <c r="B218" s="106" t="s">
        <v>32</v>
      </c>
      <c r="C218" s="106">
        <v>63</v>
      </c>
      <c r="D218" s="106" t="s">
        <v>329</v>
      </c>
      <c r="E218" s="109">
        <v>15</v>
      </c>
      <c r="F218" s="109">
        <v>47</v>
      </c>
      <c r="G218" s="106">
        <v>6</v>
      </c>
      <c r="H218" s="106">
        <v>2</v>
      </c>
      <c r="I218" s="106">
        <v>5</v>
      </c>
      <c r="J218" s="106">
        <v>30</v>
      </c>
      <c r="K218" s="106" t="s">
        <v>95</v>
      </c>
      <c r="L218" s="106" t="s">
        <v>91</v>
      </c>
      <c r="M218" s="106" t="s">
        <v>92</v>
      </c>
      <c r="N218" s="106" t="s">
        <v>92</v>
      </c>
      <c r="O218" s="106" t="s">
        <v>92</v>
      </c>
      <c r="P218" s="107"/>
      <c r="Q218" s="31" t="s">
        <v>99</v>
      </c>
      <c r="R218" s="31" t="s">
        <v>94</v>
      </c>
      <c r="S218" s="31" t="s">
        <v>90</v>
      </c>
      <c r="T218" s="31"/>
      <c r="U218" s="53"/>
    </row>
    <row r="219" spans="1:21" s="42" customFormat="1">
      <c r="A219" s="106"/>
      <c r="B219" s="106"/>
      <c r="C219" s="106"/>
      <c r="D219" s="106"/>
      <c r="E219" s="109"/>
      <c r="F219" s="109"/>
      <c r="G219" s="106"/>
      <c r="H219" s="106"/>
      <c r="I219" s="106"/>
      <c r="J219" s="106"/>
      <c r="K219" s="106"/>
      <c r="L219" s="106"/>
      <c r="M219" s="106"/>
      <c r="N219" s="106"/>
      <c r="O219" s="106"/>
      <c r="P219" s="107"/>
      <c r="Q219" s="31" t="s">
        <v>98</v>
      </c>
      <c r="R219" s="31" t="s">
        <v>94</v>
      </c>
      <c r="S219" s="31" t="s">
        <v>92</v>
      </c>
      <c r="T219" s="31"/>
      <c r="U219" s="53"/>
    </row>
    <row r="220" spans="1:21" s="42" customFormat="1">
      <c r="A220" s="106" t="s">
        <v>251</v>
      </c>
      <c r="B220" s="106" t="s">
        <v>32</v>
      </c>
      <c r="C220" s="106">
        <v>64</v>
      </c>
      <c r="D220" s="106" t="s">
        <v>171</v>
      </c>
      <c r="E220" s="109">
        <v>17</v>
      </c>
      <c r="F220" s="109">
        <v>53</v>
      </c>
      <c r="G220" s="106">
        <v>6</v>
      </c>
      <c r="H220" s="106">
        <v>2</v>
      </c>
      <c r="I220" s="106">
        <v>5</v>
      </c>
      <c r="J220" s="106">
        <v>30</v>
      </c>
      <c r="K220" s="106" t="s">
        <v>95</v>
      </c>
      <c r="L220" s="106" t="s">
        <v>91</v>
      </c>
      <c r="M220" s="106" t="s">
        <v>92</v>
      </c>
      <c r="N220" s="106" t="s">
        <v>92</v>
      </c>
      <c r="O220" s="106" t="s">
        <v>92</v>
      </c>
      <c r="P220" s="107"/>
      <c r="Q220" s="31" t="s">
        <v>98</v>
      </c>
      <c r="R220" s="31" t="s">
        <v>94</v>
      </c>
      <c r="S220" s="31" t="s">
        <v>90</v>
      </c>
      <c r="T220" s="31"/>
      <c r="U220" s="53"/>
    </row>
    <row r="221" spans="1:21" s="42" customFormat="1">
      <c r="A221" s="106"/>
      <c r="B221" s="106"/>
      <c r="C221" s="106"/>
      <c r="D221" s="106"/>
      <c r="E221" s="109"/>
      <c r="F221" s="109"/>
      <c r="G221" s="106"/>
      <c r="H221" s="106"/>
      <c r="I221" s="106"/>
      <c r="J221" s="106"/>
      <c r="K221" s="106"/>
      <c r="L221" s="106"/>
      <c r="M221" s="106"/>
      <c r="N221" s="106"/>
      <c r="O221" s="106"/>
      <c r="P221" s="107"/>
      <c r="Q221" s="31" t="s">
        <v>99</v>
      </c>
      <c r="R221" s="31" t="s">
        <v>94</v>
      </c>
      <c r="S221" s="31" t="s">
        <v>90</v>
      </c>
      <c r="T221" s="31"/>
      <c r="U221" s="53"/>
    </row>
    <row r="222" spans="1:21" s="42" customFormat="1">
      <c r="A222" s="106" t="s">
        <v>251</v>
      </c>
      <c r="B222" s="106" t="s">
        <v>32</v>
      </c>
      <c r="C222" s="106">
        <v>66</v>
      </c>
      <c r="D222" s="106" t="s">
        <v>96</v>
      </c>
      <c r="E222" s="109">
        <v>34</v>
      </c>
      <c r="F222" s="109">
        <v>107</v>
      </c>
      <c r="G222" s="106">
        <v>6</v>
      </c>
      <c r="H222" s="106">
        <v>1</v>
      </c>
      <c r="I222" s="106">
        <v>8</v>
      </c>
      <c r="J222" s="106">
        <v>48</v>
      </c>
      <c r="K222" s="106" t="s">
        <v>95</v>
      </c>
      <c r="L222" s="106" t="s">
        <v>91</v>
      </c>
      <c r="M222" s="106" t="s">
        <v>92</v>
      </c>
      <c r="N222" s="106" t="s">
        <v>92</v>
      </c>
      <c r="O222" s="106" t="s">
        <v>92</v>
      </c>
      <c r="P222" s="107"/>
      <c r="Q222" s="31" t="s">
        <v>98</v>
      </c>
      <c r="R222" s="31" t="s">
        <v>108</v>
      </c>
      <c r="S222" s="31" t="s">
        <v>95</v>
      </c>
      <c r="T222" s="31"/>
      <c r="U222" s="53"/>
    </row>
    <row r="223" spans="1:21" s="42" customFormat="1">
      <c r="A223" s="106"/>
      <c r="B223" s="106"/>
      <c r="C223" s="106"/>
      <c r="D223" s="106"/>
      <c r="E223" s="109"/>
      <c r="F223" s="109"/>
      <c r="G223" s="106"/>
      <c r="H223" s="106"/>
      <c r="I223" s="106"/>
      <c r="J223" s="106"/>
      <c r="K223" s="106"/>
      <c r="L223" s="106"/>
      <c r="M223" s="106"/>
      <c r="N223" s="106"/>
      <c r="O223" s="106"/>
      <c r="P223" s="107"/>
      <c r="Q223" s="31" t="s">
        <v>99</v>
      </c>
      <c r="R223" s="31" t="s">
        <v>94</v>
      </c>
      <c r="S223" s="31" t="s">
        <v>95</v>
      </c>
      <c r="T223" s="31"/>
      <c r="U223" s="53"/>
    </row>
    <row r="224" spans="1:21" s="42" customFormat="1" ht="36">
      <c r="A224" s="106"/>
      <c r="B224" s="106"/>
      <c r="C224" s="106"/>
      <c r="D224" s="106"/>
      <c r="E224" s="109"/>
      <c r="F224" s="109"/>
      <c r="G224" s="106"/>
      <c r="H224" s="106"/>
      <c r="I224" s="106"/>
      <c r="J224" s="106"/>
      <c r="K224" s="106"/>
      <c r="L224" s="106"/>
      <c r="M224" s="106"/>
      <c r="N224" s="106"/>
      <c r="O224" s="106"/>
      <c r="P224" s="107"/>
      <c r="Q224" s="31" t="s">
        <v>112</v>
      </c>
      <c r="R224" s="31" t="s">
        <v>94</v>
      </c>
      <c r="S224" s="31" t="s">
        <v>92</v>
      </c>
      <c r="T224" s="31" t="s">
        <v>113</v>
      </c>
      <c r="U224" s="53"/>
    </row>
    <row r="225" spans="1:21" s="42" customFormat="1" ht="24">
      <c r="A225" s="106" t="s">
        <v>251</v>
      </c>
      <c r="B225" s="106" t="s">
        <v>32</v>
      </c>
      <c r="C225" s="106">
        <v>67</v>
      </c>
      <c r="D225" s="106" t="s">
        <v>101</v>
      </c>
      <c r="E225" s="109">
        <v>29</v>
      </c>
      <c r="F225" s="109">
        <v>91</v>
      </c>
      <c r="G225" s="106">
        <v>6</v>
      </c>
      <c r="H225" s="106">
        <v>1</v>
      </c>
      <c r="I225" s="106">
        <v>7</v>
      </c>
      <c r="J225" s="106">
        <v>42</v>
      </c>
      <c r="K225" s="106" t="s">
        <v>95</v>
      </c>
      <c r="L225" s="106" t="s">
        <v>91</v>
      </c>
      <c r="M225" s="106" t="s">
        <v>90</v>
      </c>
      <c r="N225" s="106" t="s">
        <v>92</v>
      </c>
      <c r="O225" s="106" t="s">
        <v>90</v>
      </c>
      <c r="P225" s="107"/>
      <c r="Q225" s="31" t="s">
        <v>98</v>
      </c>
      <c r="R225" s="31" t="s">
        <v>94</v>
      </c>
      <c r="S225" s="31" t="s">
        <v>90</v>
      </c>
      <c r="T225" s="31" t="s">
        <v>103</v>
      </c>
      <c r="U225" s="53"/>
    </row>
    <row r="226" spans="1:21" s="42" customFormat="1">
      <c r="A226" s="106"/>
      <c r="B226" s="106"/>
      <c r="C226" s="106"/>
      <c r="D226" s="106"/>
      <c r="E226" s="109"/>
      <c r="F226" s="109"/>
      <c r="G226" s="106"/>
      <c r="H226" s="106"/>
      <c r="I226" s="106"/>
      <c r="J226" s="106"/>
      <c r="K226" s="106"/>
      <c r="L226" s="106"/>
      <c r="M226" s="106"/>
      <c r="N226" s="106"/>
      <c r="O226" s="106"/>
      <c r="P226" s="107"/>
      <c r="Q226" s="31" t="s">
        <v>99</v>
      </c>
      <c r="R226" s="31" t="s">
        <v>94</v>
      </c>
      <c r="S226" s="31" t="s">
        <v>92</v>
      </c>
      <c r="T226" s="31"/>
      <c r="U226" s="53"/>
    </row>
    <row r="227" spans="1:21" s="42" customFormat="1" ht="24">
      <c r="A227" s="31" t="s">
        <v>251</v>
      </c>
      <c r="B227" s="31" t="s">
        <v>32</v>
      </c>
      <c r="C227" s="31">
        <v>68</v>
      </c>
      <c r="D227" s="32" t="s">
        <v>101</v>
      </c>
      <c r="E227" s="33">
        <v>27</v>
      </c>
      <c r="F227" s="33">
        <v>85</v>
      </c>
      <c r="G227" s="34">
        <v>8</v>
      </c>
      <c r="H227" s="31">
        <v>1</v>
      </c>
      <c r="I227" s="31">
        <v>7</v>
      </c>
      <c r="J227" s="31">
        <v>56</v>
      </c>
      <c r="K227" s="31" t="s">
        <v>95</v>
      </c>
      <c r="L227" s="31" t="s">
        <v>91</v>
      </c>
      <c r="M227" s="31" t="s">
        <v>90</v>
      </c>
      <c r="N227" s="31" t="s">
        <v>92</v>
      </c>
      <c r="O227" s="31" t="s">
        <v>90</v>
      </c>
      <c r="P227" s="31"/>
      <c r="Q227" s="31" t="s">
        <v>98</v>
      </c>
      <c r="R227" s="31" t="s">
        <v>108</v>
      </c>
      <c r="S227" s="31" t="s">
        <v>90</v>
      </c>
      <c r="T227" s="31"/>
      <c r="U227" s="53"/>
    </row>
    <row r="228" spans="1:21" s="42" customFormat="1" ht="24">
      <c r="A228" s="31" t="s">
        <v>251</v>
      </c>
      <c r="B228" s="31" t="s">
        <v>32</v>
      </c>
      <c r="C228" s="31">
        <v>69</v>
      </c>
      <c r="D228" s="32" t="s">
        <v>101</v>
      </c>
      <c r="E228" s="33">
        <v>29</v>
      </c>
      <c r="F228" s="33">
        <v>91</v>
      </c>
      <c r="G228" s="34">
        <v>7</v>
      </c>
      <c r="H228" s="31">
        <v>1</v>
      </c>
      <c r="I228" s="31">
        <v>7</v>
      </c>
      <c r="J228" s="31">
        <v>49</v>
      </c>
      <c r="K228" s="31" t="s">
        <v>95</v>
      </c>
      <c r="L228" s="31" t="s">
        <v>91</v>
      </c>
      <c r="M228" s="31" t="s">
        <v>90</v>
      </c>
      <c r="N228" s="31" t="s">
        <v>92</v>
      </c>
      <c r="O228" s="31" t="s">
        <v>90</v>
      </c>
      <c r="P228" s="31" t="s">
        <v>102</v>
      </c>
      <c r="Q228" s="31" t="s">
        <v>98</v>
      </c>
      <c r="R228" s="31" t="s">
        <v>94</v>
      </c>
      <c r="S228" s="31" t="s">
        <v>90</v>
      </c>
      <c r="T228" s="31" t="s">
        <v>103</v>
      </c>
      <c r="U228" s="53"/>
    </row>
    <row r="229" spans="1:21" s="42" customFormat="1" ht="24">
      <c r="A229" s="31" t="s">
        <v>251</v>
      </c>
      <c r="B229" s="31" t="s">
        <v>32</v>
      </c>
      <c r="C229" s="31">
        <v>70</v>
      </c>
      <c r="D229" s="32" t="s">
        <v>96</v>
      </c>
      <c r="E229" s="33">
        <v>23</v>
      </c>
      <c r="F229" s="33">
        <v>72</v>
      </c>
      <c r="G229" s="34">
        <v>6</v>
      </c>
      <c r="H229" s="31">
        <v>1</v>
      </c>
      <c r="I229" s="31">
        <v>7</v>
      </c>
      <c r="J229" s="31">
        <v>42</v>
      </c>
      <c r="K229" s="31" t="s">
        <v>95</v>
      </c>
      <c r="L229" s="31" t="s">
        <v>91</v>
      </c>
      <c r="M229" s="31" t="s">
        <v>90</v>
      </c>
      <c r="N229" s="31" t="s">
        <v>92</v>
      </c>
      <c r="O229" s="31" t="s">
        <v>92</v>
      </c>
      <c r="P229" s="31"/>
      <c r="Q229" s="31" t="s">
        <v>98</v>
      </c>
      <c r="R229" s="31" t="s">
        <v>94</v>
      </c>
      <c r="S229" s="31" t="s">
        <v>90</v>
      </c>
      <c r="T229" s="31" t="s">
        <v>103</v>
      </c>
      <c r="U229" s="53"/>
    </row>
    <row r="230" spans="1:21" s="42" customFormat="1">
      <c r="A230" s="106" t="s">
        <v>251</v>
      </c>
      <c r="B230" s="106" t="s">
        <v>32</v>
      </c>
      <c r="C230" s="106">
        <v>71</v>
      </c>
      <c r="D230" s="106" t="s">
        <v>101</v>
      </c>
      <c r="E230" s="109">
        <v>26</v>
      </c>
      <c r="F230" s="109">
        <v>82</v>
      </c>
      <c r="G230" s="106">
        <v>6</v>
      </c>
      <c r="H230" s="106">
        <v>1</v>
      </c>
      <c r="I230" s="106">
        <v>7</v>
      </c>
      <c r="J230" s="106">
        <v>42</v>
      </c>
      <c r="K230" s="106" t="s">
        <v>95</v>
      </c>
      <c r="L230" s="106" t="s">
        <v>91</v>
      </c>
      <c r="M230" s="106" t="s">
        <v>90</v>
      </c>
      <c r="N230" s="106" t="s">
        <v>92</v>
      </c>
      <c r="O230" s="106" t="s">
        <v>90</v>
      </c>
      <c r="P230" s="106" t="s">
        <v>265</v>
      </c>
      <c r="Q230" s="31" t="s">
        <v>106</v>
      </c>
      <c r="R230" s="31" t="s">
        <v>94</v>
      </c>
      <c r="S230" s="31" t="s">
        <v>92</v>
      </c>
      <c r="T230" s="31"/>
      <c r="U230" s="53"/>
    </row>
    <row r="231" spans="1:21" s="42" customFormat="1">
      <c r="A231" s="106"/>
      <c r="B231" s="106"/>
      <c r="C231" s="106"/>
      <c r="D231" s="106"/>
      <c r="E231" s="109"/>
      <c r="F231" s="109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31" t="s">
        <v>104</v>
      </c>
      <c r="R231" s="31" t="s">
        <v>94</v>
      </c>
      <c r="S231" s="31" t="s">
        <v>92</v>
      </c>
      <c r="T231" s="31" t="s">
        <v>105</v>
      </c>
      <c r="U231" s="53"/>
    </row>
    <row r="232" spans="1:21" s="42" customFormat="1">
      <c r="A232" s="106"/>
      <c r="B232" s="106"/>
      <c r="C232" s="106"/>
      <c r="D232" s="106"/>
      <c r="E232" s="109"/>
      <c r="F232" s="109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31" t="s">
        <v>99</v>
      </c>
      <c r="R232" s="31" t="s">
        <v>94</v>
      </c>
      <c r="S232" s="31" t="s">
        <v>92</v>
      </c>
      <c r="T232" s="31"/>
      <c r="U232" s="53"/>
    </row>
    <row r="233" spans="1:21" s="42" customFormat="1" ht="24">
      <c r="A233" s="106" t="s">
        <v>251</v>
      </c>
      <c r="B233" s="106" t="s">
        <v>32</v>
      </c>
      <c r="C233" s="106">
        <v>72</v>
      </c>
      <c r="D233" s="106" t="s">
        <v>101</v>
      </c>
      <c r="E233" s="109">
        <v>33</v>
      </c>
      <c r="F233" s="109">
        <v>104</v>
      </c>
      <c r="G233" s="106">
        <v>9</v>
      </c>
      <c r="H233" s="106">
        <v>1</v>
      </c>
      <c r="I233" s="106">
        <v>7</v>
      </c>
      <c r="J233" s="106">
        <v>63</v>
      </c>
      <c r="K233" s="106" t="s">
        <v>95</v>
      </c>
      <c r="L233" s="106" t="s">
        <v>91</v>
      </c>
      <c r="M233" s="106" t="s">
        <v>92</v>
      </c>
      <c r="N233" s="106" t="s">
        <v>90</v>
      </c>
      <c r="O233" s="106" t="s">
        <v>90</v>
      </c>
      <c r="P233" s="106" t="s">
        <v>185</v>
      </c>
      <c r="Q233" s="31" t="s">
        <v>98</v>
      </c>
      <c r="R233" s="31" t="s">
        <v>94</v>
      </c>
      <c r="S233" s="31" t="s">
        <v>92</v>
      </c>
      <c r="T233" s="31" t="s">
        <v>103</v>
      </c>
      <c r="U233" s="53"/>
    </row>
    <row r="234" spans="1:21" s="42" customFormat="1">
      <c r="A234" s="106"/>
      <c r="B234" s="106"/>
      <c r="C234" s="106"/>
      <c r="D234" s="106"/>
      <c r="E234" s="109"/>
      <c r="F234" s="109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31" t="s">
        <v>99</v>
      </c>
      <c r="R234" s="31" t="s">
        <v>94</v>
      </c>
      <c r="S234" s="31" t="s">
        <v>92</v>
      </c>
      <c r="T234" s="31"/>
      <c r="U234" s="53"/>
    </row>
    <row r="235" spans="1:21" s="42" customFormat="1">
      <c r="A235" s="106" t="s">
        <v>251</v>
      </c>
      <c r="B235" s="106" t="s">
        <v>32</v>
      </c>
      <c r="C235" s="106">
        <v>73</v>
      </c>
      <c r="D235" s="106" t="s">
        <v>101</v>
      </c>
      <c r="E235" s="109">
        <v>23</v>
      </c>
      <c r="F235" s="109">
        <v>72</v>
      </c>
      <c r="G235" s="106">
        <v>7</v>
      </c>
      <c r="H235" s="106">
        <v>1</v>
      </c>
      <c r="I235" s="106">
        <v>7</v>
      </c>
      <c r="J235" s="106">
        <v>49</v>
      </c>
      <c r="K235" s="106" t="s">
        <v>95</v>
      </c>
      <c r="L235" s="106" t="s">
        <v>91</v>
      </c>
      <c r="M235" s="106" t="s">
        <v>90</v>
      </c>
      <c r="N235" s="106" t="s">
        <v>92</v>
      </c>
      <c r="O235" s="106" t="s">
        <v>90</v>
      </c>
      <c r="P235" s="107"/>
      <c r="Q235" s="31" t="s">
        <v>106</v>
      </c>
      <c r="R235" s="31" t="s">
        <v>94</v>
      </c>
      <c r="S235" s="31" t="s">
        <v>92</v>
      </c>
      <c r="T235" s="31"/>
      <c r="U235" s="53"/>
    </row>
    <row r="236" spans="1:21" s="42" customFormat="1">
      <c r="A236" s="106"/>
      <c r="B236" s="106"/>
      <c r="C236" s="106"/>
      <c r="D236" s="106"/>
      <c r="E236" s="109"/>
      <c r="F236" s="109"/>
      <c r="G236" s="106"/>
      <c r="H236" s="106"/>
      <c r="I236" s="106"/>
      <c r="J236" s="106"/>
      <c r="K236" s="106"/>
      <c r="L236" s="106"/>
      <c r="M236" s="106"/>
      <c r="N236" s="106"/>
      <c r="O236" s="106"/>
      <c r="P236" s="107"/>
      <c r="Q236" s="31" t="s">
        <v>104</v>
      </c>
      <c r="R236" s="31" t="s">
        <v>94</v>
      </c>
      <c r="S236" s="31" t="s">
        <v>92</v>
      </c>
      <c r="T236" s="31" t="s">
        <v>105</v>
      </c>
      <c r="U236" s="53"/>
    </row>
    <row r="237" spans="1:21" s="42" customFormat="1">
      <c r="A237" s="106" t="s">
        <v>251</v>
      </c>
      <c r="B237" s="106" t="s">
        <v>32</v>
      </c>
      <c r="C237" s="106">
        <v>75</v>
      </c>
      <c r="D237" s="106" t="s">
        <v>96</v>
      </c>
      <c r="E237" s="109">
        <v>25</v>
      </c>
      <c r="F237" s="109">
        <v>79</v>
      </c>
      <c r="G237" s="106">
        <v>7</v>
      </c>
      <c r="H237" s="106">
        <v>1</v>
      </c>
      <c r="I237" s="106">
        <v>6</v>
      </c>
      <c r="J237" s="106">
        <v>42</v>
      </c>
      <c r="K237" s="106" t="s">
        <v>95</v>
      </c>
      <c r="L237" s="106" t="s">
        <v>91</v>
      </c>
      <c r="M237" s="106" t="s">
        <v>92</v>
      </c>
      <c r="N237" s="106" t="s">
        <v>92</v>
      </c>
      <c r="O237" s="106" t="s">
        <v>90</v>
      </c>
      <c r="P237" s="107"/>
      <c r="Q237" s="31" t="s">
        <v>98</v>
      </c>
      <c r="R237" s="31" t="s">
        <v>94</v>
      </c>
      <c r="S237" s="31" t="s">
        <v>90</v>
      </c>
      <c r="T237" s="31"/>
      <c r="U237" s="53"/>
    </row>
    <row r="238" spans="1:21" s="42" customFormat="1">
      <c r="A238" s="106"/>
      <c r="B238" s="106"/>
      <c r="C238" s="106"/>
      <c r="D238" s="106"/>
      <c r="E238" s="109"/>
      <c r="F238" s="109"/>
      <c r="G238" s="106"/>
      <c r="H238" s="106"/>
      <c r="I238" s="106"/>
      <c r="J238" s="106"/>
      <c r="K238" s="106"/>
      <c r="L238" s="106"/>
      <c r="M238" s="106"/>
      <c r="N238" s="106"/>
      <c r="O238" s="106"/>
      <c r="P238" s="107"/>
      <c r="Q238" s="31" t="s">
        <v>99</v>
      </c>
      <c r="R238" s="31" t="s">
        <v>94</v>
      </c>
      <c r="S238" s="31" t="s">
        <v>92</v>
      </c>
      <c r="T238" s="31"/>
      <c r="U238" s="53"/>
    </row>
    <row r="239" spans="1:21" s="42" customFormat="1">
      <c r="A239" s="106" t="s">
        <v>251</v>
      </c>
      <c r="B239" s="106" t="s">
        <v>32</v>
      </c>
      <c r="C239" s="106">
        <v>76</v>
      </c>
      <c r="D239" s="106" t="s">
        <v>101</v>
      </c>
      <c r="E239" s="109">
        <v>29</v>
      </c>
      <c r="F239" s="109">
        <v>91</v>
      </c>
      <c r="G239" s="106">
        <v>6</v>
      </c>
      <c r="H239" s="106">
        <v>1</v>
      </c>
      <c r="I239" s="106">
        <v>6</v>
      </c>
      <c r="J239" s="106">
        <v>36</v>
      </c>
      <c r="K239" s="106" t="s">
        <v>95</v>
      </c>
      <c r="L239" s="106" t="s">
        <v>91</v>
      </c>
      <c r="M239" s="106" t="s">
        <v>90</v>
      </c>
      <c r="N239" s="106" t="s">
        <v>92</v>
      </c>
      <c r="O239" s="106" t="s">
        <v>90</v>
      </c>
      <c r="P239" s="106" t="s">
        <v>129</v>
      </c>
      <c r="Q239" s="31" t="s">
        <v>98</v>
      </c>
      <c r="R239" s="31" t="s">
        <v>94</v>
      </c>
      <c r="S239" s="31" t="s">
        <v>92</v>
      </c>
      <c r="T239" s="31"/>
      <c r="U239" s="53"/>
    </row>
    <row r="240" spans="1:21" s="42" customFormat="1">
      <c r="A240" s="106"/>
      <c r="B240" s="106"/>
      <c r="C240" s="106"/>
      <c r="D240" s="106"/>
      <c r="E240" s="109"/>
      <c r="F240" s="109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31" t="s">
        <v>99</v>
      </c>
      <c r="R240" s="31" t="s">
        <v>94</v>
      </c>
      <c r="S240" s="31" t="s">
        <v>95</v>
      </c>
      <c r="T240" s="31"/>
      <c r="U240" s="53"/>
    </row>
    <row r="241" spans="1:21" s="42" customFormat="1" ht="24">
      <c r="A241" s="106"/>
      <c r="B241" s="106"/>
      <c r="C241" s="106"/>
      <c r="D241" s="106"/>
      <c r="E241" s="109"/>
      <c r="F241" s="109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31" t="s">
        <v>112</v>
      </c>
      <c r="R241" s="31" t="s">
        <v>94</v>
      </c>
      <c r="S241" s="31" t="s">
        <v>92</v>
      </c>
      <c r="T241" s="31" t="s">
        <v>131</v>
      </c>
      <c r="U241" s="53"/>
    </row>
    <row r="242" spans="1:21" s="42" customFormat="1">
      <c r="A242" s="31" t="s">
        <v>251</v>
      </c>
      <c r="B242" s="31" t="s">
        <v>33</v>
      </c>
      <c r="C242" s="31">
        <v>1</v>
      </c>
      <c r="D242" s="32" t="s">
        <v>331</v>
      </c>
      <c r="E242" s="33" t="s">
        <v>332</v>
      </c>
      <c r="F242" s="33" t="s">
        <v>333</v>
      </c>
      <c r="G242" s="34">
        <v>4</v>
      </c>
      <c r="H242" s="31">
        <v>1</v>
      </c>
      <c r="I242" s="31">
        <v>3</v>
      </c>
      <c r="J242" s="31">
        <v>12</v>
      </c>
      <c r="K242" s="31" t="s">
        <v>90</v>
      </c>
      <c r="L242" s="31" t="s">
        <v>91</v>
      </c>
      <c r="M242" s="31" t="s">
        <v>92</v>
      </c>
      <c r="N242" s="31" t="s">
        <v>92</v>
      </c>
      <c r="O242" s="31" t="s">
        <v>90</v>
      </c>
      <c r="P242" s="31"/>
      <c r="Q242" s="31" t="s">
        <v>93</v>
      </c>
      <c r="R242" s="31" t="s">
        <v>95</v>
      </c>
      <c r="S242" s="31" t="s">
        <v>92</v>
      </c>
      <c r="T242" s="31"/>
      <c r="U242" s="53"/>
    </row>
    <row r="243" spans="1:21" s="42" customFormat="1">
      <c r="A243" s="31" t="s">
        <v>251</v>
      </c>
      <c r="B243" s="31" t="s">
        <v>33</v>
      </c>
      <c r="C243" s="31">
        <v>2</v>
      </c>
      <c r="D243" s="32" t="s">
        <v>331</v>
      </c>
      <c r="E243" s="33" t="s">
        <v>334</v>
      </c>
      <c r="F243" s="33" t="s">
        <v>335</v>
      </c>
      <c r="G243" s="34">
        <v>3</v>
      </c>
      <c r="H243" s="31">
        <v>1</v>
      </c>
      <c r="I243" s="31">
        <v>3</v>
      </c>
      <c r="J243" s="31">
        <v>9</v>
      </c>
      <c r="K243" s="31" t="s">
        <v>90</v>
      </c>
      <c r="L243" s="31" t="s">
        <v>91</v>
      </c>
      <c r="M243" s="31" t="s">
        <v>92</v>
      </c>
      <c r="N243" s="31" t="s">
        <v>92</v>
      </c>
      <c r="O243" s="31" t="s">
        <v>90</v>
      </c>
      <c r="P243" s="31"/>
      <c r="Q243" s="31" t="s">
        <v>93</v>
      </c>
      <c r="R243" s="31" t="s">
        <v>95</v>
      </c>
      <c r="S243" s="31" t="s">
        <v>92</v>
      </c>
      <c r="T243" s="31"/>
      <c r="U243" s="53"/>
    </row>
    <row r="244" spans="1:21" s="42" customFormat="1">
      <c r="A244" s="106" t="s">
        <v>251</v>
      </c>
      <c r="B244" s="106" t="s">
        <v>33</v>
      </c>
      <c r="C244" s="106">
        <v>3</v>
      </c>
      <c r="D244" s="106" t="s">
        <v>170</v>
      </c>
      <c r="E244" s="109">
        <v>5</v>
      </c>
      <c r="F244" s="109">
        <v>16</v>
      </c>
      <c r="G244" s="106">
        <v>3</v>
      </c>
      <c r="H244" s="106">
        <v>1</v>
      </c>
      <c r="I244" s="106">
        <v>3</v>
      </c>
      <c r="J244" s="106">
        <v>9</v>
      </c>
      <c r="K244" s="106" t="s">
        <v>90</v>
      </c>
      <c r="L244" s="106" t="s">
        <v>91</v>
      </c>
      <c r="M244" s="106" t="s">
        <v>92</v>
      </c>
      <c r="N244" s="106" t="s">
        <v>92</v>
      </c>
      <c r="O244" s="106" t="s">
        <v>92</v>
      </c>
      <c r="P244" s="107"/>
      <c r="Q244" s="31" t="s">
        <v>93</v>
      </c>
      <c r="R244" s="31" t="s">
        <v>95</v>
      </c>
      <c r="S244" s="31" t="s">
        <v>92</v>
      </c>
      <c r="T244" s="31"/>
      <c r="U244" s="53"/>
    </row>
    <row r="245" spans="1:21" s="42" customFormat="1">
      <c r="A245" s="106"/>
      <c r="B245" s="106"/>
      <c r="C245" s="106"/>
      <c r="D245" s="106"/>
      <c r="E245" s="109"/>
      <c r="F245" s="109"/>
      <c r="G245" s="106"/>
      <c r="H245" s="106"/>
      <c r="I245" s="106"/>
      <c r="J245" s="106"/>
      <c r="K245" s="106"/>
      <c r="L245" s="106"/>
      <c r="M245" s="106"/>
      <c r="N245" s="106"/>
      <c r="O245" s="106"/>
      <c r="P245" s="107"/>
      <c r="Q245" s="31" t="s">
        <v>189</v>
      </c>
      <c r="R245" s="31"/>
      <c r="S245" s="31" t="s">
        <v>92</v>
      </c>
      <c r="T245" s="31"/>
      <c r="U245" s="53"/>
    </row>
    <row r="246" spans="1:21" s="42" customFormat="1">
      <c r="A246" s="106" t="s">
        <v>251</v>
      </c>
      <c r="B246" s="106" t="s">
        <v>33</v>
      </c>
      <c r="C246" s="106">
        <v>4</v>
      </c>
      <c r="D246" s="106" t="s">
        <v>336</v>
      </c>
      <c r="E246" s="109">
        <v>6</v>
      </c>
      <c r="F246" s="109">
        <v>19</v>
      </c>
      <c r="G246" s="106">
        <v>3</v>
      </c>
      <c r="H246" s="106">
        <v>1</v>
      </c>
      <c r="I246" s="106">
        <v>3</v>
      </c>
      <c r="J246" s="106">
        <v>9</v>
      </c>
      <c r="K246" s="106" t="s">
        <v>90</v>
      </c>
      <c r="L246" s="106" t="s">
        <v>91</v>
      </c>
      <c r="M246" s="106" t="s">
        <v>92</v>
      </c>
      <c r="N246" s="106" t="s">
        <v>92</v>
      </c>
      <c r="O246" s="106" t="s">
        <v>90</v>
      </c>
      <c r="P246" s="107"/>
      <c r="Q246" s="31" t="s">
        <v>93</v>
      </c>
      <c r="R246" s="31" t="s">
        <v>95</v>
      </c>
      <c r="S246" s="31" t="s">
        <v>92</v>
      </c>
      <c r="T246" s="31"/>
      <c r="U246" s="53"/>
    </row>
    <row r="247" spans="1:21" s="42" customFormat="1">
      <c r="A247" s="106"/>
      <c r="B247" s="106"/>
      <c r="C247" s="106"/>
      <c r="D247" s="106"/>
      <c r="E247" s="109"/>
      <c r="F247" s="109"/>
      <c r="G247" s="106"/>
      <c r="H247" s="106"/>
      <c r="I247" s="106"/>
      <c r="J247" s="106"/>
      <c r="K247" s="106"/>
      <c r="L247" s="106"/>
      <c r="M247" s="106"/>
      <c r="N247" s="106"/>
      <c r="O247" s="106"/>
      <c r="P247" s="107"/>
      <c r="Q247" s="31" t="s">
        <v>189</v>
      </c>
      <c r="R247" s="31"/>
      <c r="S247" s="31" t="s">
        <v>92</v>
      </c>
      <c r="T247" s="31"/>
      <c r="U247" s="53"/>
    </row>
    <row r="248" spans="1:21" s="42" customFormat="1">
      <c r="A248" s="106" t="s">
        <v>251</v>
      </c>
      <c r="B248" s="106" t="s">
        <v>33</v>
      </c>
      <c r="C248" s="106">
        <v>5</v>
      </c>
      <c r="D248" s="106" t="s">
        <v>96</v>
      </c>
      <c r="E248" s="109">
        <v>10</v>
      </c>
      <c r="F248" s="109">
        <v>31</v>
      </c>
      <c r="G248" s="106">
        <v>5</v>
      </c>
      <c r="H248" s="106">
        <v>1</v>
      </c>
      <c r="I248" s="106">
        <v>4</v>
      </c>
      <c r="J248" s="106">
        <v>20</v>
      </c>
      <c r="K248" s="106" t="s">
        <v>90</v>
      </c>
      <c r="L248" s="106" t="s">
        <v>91</v>
      </c>
      <c r="M248" s="106" t="s">
        <v>92</v>
      </c>
      <c r="N248" s="106" t="s">
        <v>92</v>
      </c>
      <c r="O248" s="106" t="s">
        <v>92</v>
      </c>
      <c r="P248" s="107"/>
      <c r="Q248" s="31" t="s">
        <v>93</v>
      </c>
      <c r="R248" s="31" t="s">
        <v>95</v>
      </c>
      <c r="S248" s="31" t="s">
        <v>92</v>
      </c>
      <c r="T248" s="31"/>
      <c r="U248" s="53"/>
    </row>
    <row r="249" spans="1:21" s="42" customFormat="1">
      <c r="A249" s="106"/>
      <c r="B249" s="106"/>
      <c r="C249" s="106"/>
      <c r="D249" s="106"/>
      <c r="E249" s="109"/>
      <c r="F249" s="109"/>
      <c r="G249" s="106"/>
      <c r="H249" s="106"/>
      <c r="I249" s="106"/>
      <c r="J249" s="106"/>
      <c r="K249" s="106"/>
      <c r="L249" s="106"/>
      <c r="M249" s="106"/>
      <c r="N249" s="106"/>
      <c r="O249" s="106"/>
      <c r="P249" s="107"/>
      <c r="Q249" s="31" t="s">
        <v>189</v>
      </c>
      <c r="R249" s="31"/>
      <c r="S249" s="31" t="s">
        <v>92</v>
      </c>
      <c r="T249" s="31"/>
      <c r="U249" s="53"/>
    </row>
    <row r="250" spans="1:21" s="42" customFormat="1">
      <c r="A250" s="106" t="s">
        <v>251</v>
      </c>
      <c r="B250" s="106" t="s">
        <v>33</v>
      </c>
      <c r="C250" s="106">
        <v>6</v>
      </c>
      <c r="D250" s="106" t="s">
        <v>331</v>
      </c>
      <c r="E250" s="109" t="s">
        <v>337</v>
      </c>
      <c r="F250" s="109" t="s">
        <v>338</v>
      </c>
      <c r="G250" s="106">
        <v>5</v>
      </c>
      <c r="H250" s="106">
        <v>2</v>
      </c>
      <c r="I250" s="106">
        <v>5</v>
      </c>
      <c r="J250" s="106">
        <v>25</v>
      </c>
      <c r="K250" s="106" t="s">
        <v>90</v>
      </c>
      <c r="L250" s="106" t="s">
        <v>91</v>
      </c>
      <c r="M250" s="106" t="s">
        <v>92</v>
      </c>
      <c r="N250" s="106" t="s">
        <v>92</v>
      </c>
      <c r="O250" s="106" t="s">
        <v>90</v>
      </c>
      <c r="P250" s="107"/>
      <c r="Q250" s="31" t="s">
        <v>93</v>
      </c>
      <c r="R250" s="31" t="s">
        <v>95</v>
      </c>
      <c r="S250" s="31" t="s">
        <v>92</v>
      </c>
      <c r="T250" s="31"/>
      <c r="U250" s="53"/>
    </row>
    <row r="251" spans="1:21" s="42" customFormat="1">
      <c r="A251" s="106"/>
      <c r="B251" s="106"/>
      <c r="C251" s="106"/>
      <c r="D251" s="106"/>
      <c r="E251" s="109"/>
      <c r="F251" s="109"/>
      <c r="G251" s="106"/>
      <c r="H251" s="106"/>
      <c r="I251" s="106"/>
      <c r="J251" s="106"/>
      <c r="K251" s="106"/>
      <c r="L251" s="106"/>
      <c r="M251" s="106"/>
      <c r="N251" s="106"/>
      <c r="O251" s="106"/>
      <c r="P251" s="107"/>
      <c r="Q251" s="31" t="s">
        <v>189</v>
      </c>
      <c r="R251" s="31"/>
      <c r="S251" s="31" t="s">
        <v>92</v>
      </c>
      <c r="T251" s="31"/>
      <c r="U251" s="53"/>
    </row>
    <row r="252" spans="1:21" s="42" customFormat="1">
      <c r="A252" s="31" t="s">
        <v>251</v>
      </c>
      <c r="B252" s="31" t="s">
        <v>33</v>
      </c>
      <c r="C252" s="31">
        <v>7</v>
      </c>
      <c r="D252" s="32" t="s">
        <v>96</v>
      </c>
      <c r="E252" s="33">
        <v>4</v>
      </c>
      <c r="F252" s="33">
        <v>13</v>
      </c>
      <c r="G252" s="34">
        <v>3</v>
      </c>
      <c r="H252" s="31">
        <v>1</v>
      </c>
      <c r="I252" s="31">
        <v>2</v>
      </c>
      <c r="J252" s="31">
        <v>6</v>
      </c>
      <c r="K252" s="31" t="s">
        <v>90</v>
      </c>
      <c r="L252" s="31" t="s">
        <v>91</v>
      </c>
      <c r="M252" s="31" t="s">
        <v>92</v>
      </c>
      <c r="N252" s="31" t="s">
        <v>92</v>
      </c>
      <c r="O252" s="31" t="s">
        <v>92</v>
      </c>
      <c r="P252" s="31"/>
      <c r="Q252" s="31" t="s">
        <v>93</v>
      </c>
      <c r="R252" s="31" t="s">
        <v>95</v>
      </c>
      <c r="S252" s="31" t="s">
        <v>92</v>
      </c>
      <c r="T252" s="31"/>
      <c r="U252" s="53"/>
    </row>
    <row r="253" spans="1:21" s="42" customFormat="1">
      <c r="A253" s="106" t="s">
        <v>251</v>
      </c>
      <c r="B253" s="106" t="s">
        <v>33</v>
      </c>
      <c r="C253" s="106">
        <v>9</v>
      </c>
      <c r="D253" s="106" t="s">
        <v>339</v>
      </c>
      <c r="E253" s="109">
        <v>9</v>
      </c>
      <c r="F253" s="109">
        <v>28</v>
      </c>
      <c r="G253" s="106">
        <v>5</v>
      </c>
      <c r="H253" s="106">
        <v>1</v>
      </c>
      <c r="I253" s="106">
        <v>6</v>
      </c>
      <c r="J253" s="106">
        <v>30</v>
      </c>
      <c r="K253" s="106" t="s">
        <v>90</v>
      </c>
      <c r="L253" s="106" t="s">
        <v>91</v>
      </c>
      <c r="M253" s="106" t="s">
        <v>92</v>
      </c>
      <c r="N253" s="106" t="s">
        <v>92</v>
      </c>
      <c r="O253" s="106" t="s">
        <v>92</v>
      </c>
      <c r="P253" s="107"/>
      <c r="Q253" s="31" t="s">
        <v>93</v>
      </c>
      <c r="R253" s="31" t="s">
        <v>95</v>
      </c>
      <c r="S253" s="31" t="s">
        <v>92</v>
      </c>
      <c r="T253" s="31"/>
      <c r="U253" s="53"/>
    </row>
    <row r="254" spans="1:21" s="42" customFormat="1" ht="24">
      <c r="A254" s="106"/>
      <c r="B254" s="106"/>
      <c r="C254" s="106"/>
      <c r="D254" s="106"/>
      <c r="E254" s="109"/>
      <c r="F254" s="109"/>
      <c r="G254" s="106"/>
      <c r="H254" s="106"/>
      <c r="I254" s="106"/>
      <c r="J254" s="106"/>
      <c r="K254" s="106"/>
      <c r="L254" s="106"/>
      <c r="M254" s="106"/>
      <c r="N254" s="106"/>
      <c r="O254" s="106"/>
      <c r="P254" s="107"/>
      <c r="Q254" s="31" t="s">
        <v>112</v>
      </c>
      <c r="R254" s="31" t="s">
        <v>95</v>
      </c>
      <c r="S254" s="31" t="s">
        <v>92</v>
      </c>
      <c r="T254" s="31" t="s">
        <v>131</v>
      </c>
      <c r="U254" s="53"/>
    </row>
    <row r="255" spans="1:21" s="42" customFormat="1">
      <c r="A255" s="106" t="s">
        <v>251</v>
      </c>
      <c r="B255" s="106" t="s">
        <v>33</v>
      </c>
      <c r="C255" s="106">
        <v>10</v>
      </c>
      <c r="D255" s="106" t="s">
        <v>239</v>
      </c>
      <c r="E255" s="109">
        <v>6</v>
      </c>
      <c r="F255" s="109">
        <v>19</v>
      </c>
      <c r="G255" s="106">
        <v>4</v>
      </c>
      <c r="H255" s="106">
        <v>1</v>
      </c>
      <c r="I255" s="106">
        <v>4</v>
      </c>
      <c r="J255" s="106">
        <v>16</v>
      </c>
      <c r="K255" s="106" t="s">
        <v>90</v>
      </c>
      <c r="L255" s="106" t="s">
        <v>91</v>
      </c>
      <c r="M255" s="106" t="s">
        <v>92</v>
      </c>
      <c r="N255" s="106" t="s">
        <v>92</v>
      </c>
      <c r="O255" s="106" t="s">
        <v>92</v>
      </c>
      <c r="P255" s="107"/>
      <c r="Q255" s="31" t="s">
        <v>189</v>
      </c>
      <c r="R255" s="31"/>
      <c r="S255" s="31" t="s">
        <v>92</v>
      </c>
      <c r="T255" s="31"/>
      <c r="U255" s="53"/>
    </row>
    <row r="256" spans="1:21" s="42" customFormat="1">
      <c r="A256" s="106"/>
      <c r="B256" s="106"/>
      <c r="C256" s="106"/>
      <c r="D256" s="106"/>
      <c r="E256" s="109"/>
      <c r="F256" s="109"/>
      <c r="G256" s="106"/>
      <c r="H256" s="106"/>
      <c r="I256" s="106"/>
      <c r="J256" s="106"/>
      <c r="K256" s="106"/>
      <c r="L256" s="106"/>
      <c r="M256" s="106"/>
      <c r="N256" s="106"/>
      <c r="O256" s="106"/>
      <c r="P256" s="107"/>
      <c r="Q256" s="31" t="s">
        <v>93</v>
      </c>
      <c r="R256" s="31" t="s">
        <v>95</v>
      </c>
      <c r="S256" s="31" t="s">
        <v>92</v>
      </c>
      <c r="T256" s="31"/>
      <c r="U256" s="53"/>
    </row>
    <row r="257" spans="1:21" s="42" customFormat="1">
      <c r="A257" s="31" t="s">
        <v>251</v>
      </c>
      <c r="B257" s="31" t="s">
        <v>33</v>
      </c>
      <c r="C257" s="31">
        <v>11</v>
      </c>
      <c r="D257" s="32" t="s">
        <v>340</v>
      </c>
      <c r="E257" s="33">
        <v>9</v>
      </c>
      <c r="F257" s="33">
        <v>28</v>
      </c>
      <c r="G257" s="34">
        <v>5</v>
      </c>
      <c r="H257" s="31">
        <v>1</v>
      </c>
      <c r="I257" s="31">
        <v>5</v>
      </c>
      <c r="J257" s="31">
        <v>25</v>
      </c>
      <c r="K257" s="31" t="s">
        <v>90</v>
      </c>
      <c r="L257" s="31" t="s">
        <v>91</v>
      </c>
      <c r="M257" s="31" t="s">
        <v>92</v>
      </c>
      <c r="N257" s="31" t="s">
        <v>92</v>
      </c>
      <c r="O257" s="31" t="s">
        <v>92</v>
      </c>
      <c r="P257" s="31"/>
      <c r="Q257" s="31" t="s">
        <v>93</v>
      </c>
      <c r="R257" s="31" t="s">
        <v>95</v>
      </c>
      <c r="S257" s="31" t="s">
        <v>92</v>
      </c>
      <c r="T257" s="31"/>
      <c r="U257" s="53"/>
    </row>
    <row r="258" spans="1:21" s="42" customFormat="1">
      <c r="A258" s="106" t="s">
        <v>251</v>
      </c>
      <c r="B258" s="106" t="s">
        <v>33</v>
      </c>
      <c r="C258" s="106">
        <v>12</v>
      </c>
      <c r="D258" s="106" t="s">
        <v>341</v>
      </c>
      <c r="E258" s="109">
        <v>3</v>
      </c>
      <c r="F258" s="109">
        <v>9</v>
      </c>
      <c r="G258" s="106">
        <v>4</v>
      </c>
      <c r="H258" s="106">
        <v>1</v>
      </c>
      <c r="I258" s="106">
        <v>3</v>
      </c>
      <c r="J258" s="106">
        <v>12</v>
      </c>
      <c r="K258" s="106" t="s">
        <v>90</v>
      </c>
      <c r="L258" s="106" t="s">
        <v>91</v>
      </c>
      <c r="M258" s="106" t="s">
        <v>92</v>
      </c>
      <c r="N258" s="106" t="s">
        <v>92</v>
      </c>
      <c r="O258" s="106" t="s">
        <v>92</v>
      </c>
      <c r="P258" s="107"/>
      <c r="Q258" s="31" t="s">
        <v>93</v>
      </c>
      <c r="R258" s="31" t="s">
        <v>95</v>
      </c>
      <c r="S258" s="31" t="s">
        <v>90</v>
      </c>
      <c r="T258" s="31"/>
      <c r="U258" s="53"/>
    </row>
    <row r="259" spans="1:21" s="42" customFormat="1">
      <c r="A259" s="106"/>
      <c r="B259" s="106"/>
      <c r="C259" s="106"/>
      <c r="D259" s="106"/>
      <c r="E259" s="109"/>
      <c r="F259" s="109"/>
      <c r="G259" s="106"/>
      <c r="H259" s="106"/>
      <c r="I259" s="106"/>
      <c r="J259" s="106"/>
      <c r="K259" s="106"/>
      <c r="L259" s="106"/>
      <c r="M259" s="106"/>
      <c r="N259" s="106"/>
      <c r="O259" s="106"/>
      <c r="P259" s="107"/>
      <c r="Q259" s="31" t="s">
        <v>189</v>
      </c>
      <c r="R259" s="31"/>
      <c r="S259" s="31" t="s">
        <v>92</v>
      </c>
      <c r="T259" s="31"/>
      <c r="U259" s="53"/>
    </row>
    <row r="260" spans="1:21" s="42" customFormat="1">
      <c r="A260" s="31" t="s">
        <v>251</v>
      </c>
      <c r="B260" s="31" t="s">
        <v>33</v>
      </c>
      <c r="C260" s="31">
        <v>13</v>
      </c>
      <c r="D260" s="32" t="s">
        <v>227</v>
      </c>
      <c r="E260" s="33">
        <v>6</v>
      </c>
      <c r="F260" s="33">
        <v>19</v>
      </c>
      <c r="G260" s="34">
        <v>4</v>
      </c>
      <c r="H260" s="31">
        <v>1</v>
      </c>
      <c r="I260" s="31">
        <v>4</v>
      </c>
      <c r="J260" s="31">
        <v>16</v>
      </c>
      <c r="K260" s="31" t="s">
        <v>90</v>
      </c>
      <c r="L260" s="31" t="s">
        <v>91</v>
      </c>
      <c r="M260" s="31" t="s">
        <v>92</v>
      </c>
      <c r="N260" s="31" t="s">
        <v>92</v>
      </c>
      <c r="O260" s="31" t="s">
        <v>92</v>
      </c>
      <c r="P260" s="31"/>
      <c r="Q260" s="31" t="s">
        <v>93</v>
      </c>
      <c r="R260" s="31" t="s">
        <v>95</v>
      </c>
      <c r="S260" s="31" t="s">
        <v>92</v>
      </c>
      <c r="T260" s="31"/>
      <c r="U260" s="53"/>
    </row>
    <row r="261" spans="1:21" s="42" customFormat="1" ht="36">
      <c r="A261" s="31" t="s">
        <v>251</v>
      </c>
      <c r="B261" s="31" t="s">
        <v>33</v>
      </c>
      <c r="C261" s="31">
        <v>17</v>
      </c>
      <c r="D261" s="32" t="s">
        <v>303</v>
      </c>
      <c r="E261" s="33">
        <v>27</v>
      </c>
      <c r="F261" s="33">
        <v>85</v>
      </c>
      <c r="G261" s="34">
        <v>7</v>
      </c>
      <c r="H261" s="31">
        <v>2</v>
      </c>
      <c r="I261" s="31">
        <v>5</v>
      </c>
      <c r="J261" s="31">
        <v>35</v>
      </c>
      <c r="K261" s="31" t="s">
        <v>95</v>
      </c>
      <c r="L261" s="31" t="s">
        <v>91</v>
      </c>
      <c r="M261" s="31" t="s">
        <v>92</v>
      </c>
      <c r="N261" s="31" t="s">
        <v>90</v>
      </c>
      <c r="O261" s="31" t="s">
        <v>90</v>
      </c>
      <c r="P261" s="31"/>
      <c r="Q261" s="31" t="s">
        <v>114</v>
      </c>
      <c r="R261" s="31" t="s">
        <v>94</v>
      </c>
      <c r="S261" s="31" t="s">
        <v>90</v>
      </c>
      <c r="T261" s="31" t="s">
        <v>120</v>
      </c>
      <c r="U261" s="53"/>
    </row>
    <row r="262" spans="1:21" s="42" customFormat="1">
      <c r="A262" s="31" t="s">
        <v>251</v>
      </c>
      <c r="B262" s="31" t="s">
        <v>33</v>
      </c>
      <c r="C262" s="31">
        <v>20</v>
      </c>
      <c r="D262" s="32" t="s">
        <v>342</v>
      </c>
      <c r="E262" s="33" t="s">
        <v>343</v>
      </c>
      <c r="F262" s="33" t="s">
        <v>344</v>
      </c>
      <c r="G262" s="34">
        <v>3</v>
      </c>
      <c r="H262" s="31">
        <v>1</v>
      </c>
      <c r="I262" s="31">
        <v>3</v>
      </c>
      <c r="J262" s="31">
        <v>9</v>
      </c>
      <c r="K262" s="31" t="s">
        <v>92</v>
      </c>
      <c r="L262" s="31" t="s">
        <v>91</v>
      </c>
      <c r="M262" s="31" t="s">
        <v>92</v>
      </c>
      <c r="N262" s="31" t="s">
        <v>92</v>
      </c>
      <c r="O262" s="31" t="s">
        <v>90</v>
      </c>
      <c r="P262" s="31"/>
      <c r="Q262" s="31" t="s">
        <v>93</v>
      </c>
      <c r="R262" s="31" t="s">
        <v>95</v>
      </c>
      <c r="S262" s="31" t="s">
        <v>92</v>
      </c>
      <c r="T262" s="31"/>
      <c r="U262" s="53"/>
    </row>
    <row r="263" spans="1:21">
      <c r="A263" s="112" t="s">
        <v>878</v>
      </c>
      <c r="B263" s="112"/>
      <c r="U263" s="52">
        <f>SUM(U2:U262)</f>
        <v>0</v>
      </c>
    </row>
    <row r="264" spans="1:21">
      <c r="A264" s="113" t="s">
        <v>880</v>
      </c>
      <c r="B264" s="113"/>
      <c r="U264" s="52">
        <f>SUM(U263*0.21)</f>
        <v>0</v>
      </c>
    </row>
    <row r="265" spans="1:21">
      <c r="A265" s="113" t="s">
        <v>881</v>
      </c>
      <c r="B265" s="113"/>
      <c r="U265" s="52">
        <f>SUM(U263:U264)</f>
        <v>0</v>
      </c>
    </row>
  </sheetData>
  <autoFilter ref="A1:V262"/>
  <mergeCells count="1235">
    <mergeCell ref="A255:A256"/>
    <mergeCell ref="B255:B256"/>
    <mergeCell ref="C255:C256"/>
    <mergeCell ref="D255:D256"/>
    <mergeCell ref="E255:E256"/>
    <mergeCell ref="A263:B263"/>
    <mergeCell ref="A264:B264"/>
    <mergeCell ref="A265:B265"/>
    <mergeCell ref="M258:M259"/>
    <mergeCell ref="N258:N259"/>
    <mergeCell ref="O258:O259"/>
    <mergeCell ref="P258:P259"/>
    <mergeCell ref="G258:G259"/>
    <mergeCell ref="H258:H259"/>
    <mergeCell ref="I258:I259"/>
    <mergeCell ref="J258:J259"/>
    <mergeCell ref="K258:K259"/>
    <mergeCell ref="L258:L259"/>
    <mergeCell ref="A258:A259"/>
    <mergeCell ref="B258:B259"/>
    <mergeCell ref="C258:C259"/>
    <mergeCell ref="D258:D259"/>
    <mergeCell ref="E258:E259"/>
    <mergeCell ref="F258:F259"/>
    <mergeCell ref="L255:L256"/>
    <mergeCell ref="M255:M256"/>
    <mergeCell ref="N255:N256"/>
    <mergeCell ref="O255:O256"/>
    <mergeCell ref="P255:P256"/>
    <mergeCell ref="F255:F256"/>
    <mergeCell ref="G255:G256"/>
    <mergeCell ref="H255:H256"/>
    <mergeCell ref="I255:I256"/>
    <mergeCell ref="J255:J256"/>
    <mergeCell ref="K255:K256"/>
    <mergeCell ref="M253:M254"/>
    <mergeCell ref="N253:N254"/>
    <mergeCell ref="O253:O254"/>
    <mergeCell ref="P253:P254"/>
    <mergeCell ref="M250:M251"/>
    <mergeCell ref="N250:N251"/>
    <mergeCell ref="O250:O251"/>
    <mergeCell ref="P250:P251"/>
    <mergeCell ref="F250:F251"/>
    <mergeCell ref="G250:G251"/>
    <mergeCell ref="H250:H251"/>
    <mergeCell ref="I250:I251"/>
    <mergeCell ref="J250:J251"/>
    <mergeCell ref="K250:K251"/>
    <mergeCell ref="G253:G254"/>
    <mergeCell ref="H253:H254"/>
    <mergeCell ref="I253:I254"/>
    <mergeCell ref="J253:J254"/>
    <mergeCell ref="K253:K254"/>
    <mergeCell ref="L253:L254"/>
    <mergeCell ref="A253:A254"/>
    <mergeCell ref="B253:B254"/>
    <mergeCell ref="C253:C254"/>
    <mergeCell ref="D253:D254"/>
    <mergeCell ref="E253:E254"/>
    <mergeCell ref="A250:A251"/>
    <mergeCell ref="B250:B251"/>
    <mergeCell ref="C250:C251"/>
    <mergeCell ref="D250:D251"/>
    <mergeCell ref="E250:E251"/>
    <mergeCell ref="B248:B249"/>
    <mergeCell ref="C248:C249"/>
    <mergeCell ref="D248:D249"/>
    <mergeCell ref="E248:E249"/>
    <mergeCell ref="F248:F249"/>
    <mergeCell ref="L250:L251"/>
    <mergeCell ref="A248:A249"/>
    <mergeCell ref="F253:F254"/>
    <mergeCell ref="F244:F245"/>
    <mergeCell ref="L246:L247"/>
    <mergeCell ref="M246:M247"/>
    <mergeCell ref="N246:N247"/>
    <mergeCell ref="O246:O247"/>
    <mergeCell ref="P246:P247"/>
    <mergeCell ref="F246:F247"/>
    <mergeCell ref="G246:G247"/>
    <mergeCell ref="H246:H247"/>
    <mergeCell ref="I246:I247"/>
    <mergeCell ref="J246:J247"/>
    <mergeCell ref="K246:K247"/>
    <mergeCell ref="M244:M245"/>
    <mergeCell ref="N244:N245"/>
    <mergeCell ref="O244:O245"/>
    <mergeCell ref="P244:P245"/>
    <mergeCell ref="M248:M249"/>
    <mergeCell ref="N248:N249"/>
    <mergeCell ref="O248:O249"/>
    <mergeCell ref="P248:P249"/>
    <mergeCell ref="G248:G249"/>
    <mergeCell ref="H248:H249"/>
    <mergeCell ref="I248:I249"/>
    <mergeCell ref="J248:J249"/>
    <mergeCell ref="K248:K249"/>
    <mergeCell ref="L248:L249"/>
    <mergeCell ref="M239:M241"/>
    <mergeCell ref="N239:N241"/>
    <mergeCell ref="O239:O241"/>
    <mergeCell ref="P239:P241"/>
    <mergeCell ref="F239:F241"/>
    <mergeCell ref="G239:G241"/>
    <mergeCell ref="H239:H241"/>
    <mergeCell ref="I239:I241"/>
    <mergeCell ref="J239:J241"/>
    <mergeCell ref="K239:K241"/>
    <mergeCell ref="M237:M238"/>
    <mergeCell ref="N237:N238"/>
    <mergeCell ref="O237:O238"/>
    <mergeCell ref="P237:P238"/>
    <mergeCell ref="A246:A247"/>
    <mergeCell ref="B246:B247"/>
    <mergeCell ref="C246:C247"/>
    <mergeCell ref="D246:D247"/>
    <mergeCell ref="E246:E247"/>
    <mergeCell ref="G244:G245"/>
    <mergeCell ref="H244:H245"/>
    <mergeCell ref="I244:I245"/>
    <mergeCell ref="J244:J245"/>
    <mergeCell ref="K244:K245"/>
    <mergeCell ref="L244:L245"/>
    <mergeCell ref="A244:A245"/>
    <mergeCell ref="B244:B245"/>
    <mergeCell ref="C244:C245"/>
    <mergeCell ref="D244:D245"/>
    <mergeCell ref="E244:E245"/>
    <mergeCell ref="A239:A241"/>
    <mergeCell ref="B239:B241"/>
    <mergeCell ref="C239:C241"/>
    <mergeCell ref="D239:D241"/>
    <mergeCell ref="E239:E241"/>
    <mergeCell ref="G237:G238"/>
    <mergeCell ref="H237:H238"/>
    <mergeCell ref="I237:I238"/>
    <mergeCell ref="J237:J238"/>
    <mergeCell ref="K237:K238"/>
    <mergeCell ref="L237:L238"/>
    <mergeCell ref="A237:A238"/>
    <mergeCell ref="B237:B238"/>
    <mergeCell ref="C237:C238"/>
    <mergeCell ref="D237:D238"/>
    <mergeCell ref="E237:E238"/>
    <mergeCell ref="F237:F238"/>
    <mergeCell ref="L239:L241"/>
    <mergeCell ref="F233:F234"/>
    <mergeCell ref="L235:L236"/>
    <mergeCell ref="I233:I234"/>
    <mergeCell ref="J233:J234"/>
    <mergeCell ref="K233:K234"/>
    <mergeCell ref="L233:L234"/>
    <mergeCell ref="A233:A234"/>
    <mergeCell ref="B233:B234"/>
    <mergeCell ref="C233:C234"/>
    <mergeCell ref="D233:D234"/>
    <mergeCell ref="E233:E234"/>
    <mergeCell ref="A225:A226"/>
    <mergeCell ref="M235:M236"/>
    <mergeCell ref="N235:N236"/>
    <mergeCell ref="O235:O236"/>
    <mergeCell ref="P235:P236"/>
    <mergeCell ref="F235:F236"/>
    <mergeCell ref="G235:G236"/>
    <mergeCell ref="H235:H236"/>
    <mergeCell ref="I235:I236"/>
    <mergeCell ref="J235:J236"/>
    <mergeCell ref="K235:K236"/>
    <mergeCell ref="M233:M234"/>
    <mergeCell ref="N233:N234"/>
    <mergeCell ref="O233:O234"/>
    <mergeCell ref="P233:P234"/>
    <mergeCell ref="M230:M232"/>
    <mergeCell ref="N230:N232"/>
    <mergeCell ref="O230:O232"/>
    <mergeCell ref="P230:P232"/>
    <mergeCell ref="F230:F232"/>
    <mergeCell ref="G230:G232"/>
    <mergeCell ref="H230:H232"/>
    <mergeCell ref="I230:I232"/>
    <mergeCell ref="J230:J232"/>
    <mergeCell ref="K230:K232"/>
    <mergeCell ref="A235:A236"/>
    <mergeCell ref="B235:B236"/>
    <mergeCell ref="C235:C236"/>
    <mergeCell ref="D235:D236"/>
    <mergeCell ref="E235:E236"/>
    <mergeCell ref="G233:G234"/>
    <mergeCell ref="H233:H234"/>
    <mergeCell ref="A230:A232"/>
    <mergeCell ref="B230:B232"/>
    <mergeCell ref="C230:C232"/>
    <mergeCell ref="D230:D232"/>
    <mergeCell ref="E230:E232"/>
    <mergeCell ref="B225:B226"/>
    <mergeCell ref="C225:C226"/>
    <mergeCell ref="D225:D226"/>
    <mergeCell ref="E225:E226"/>
    <mergeCell ref="F225:F226"/>
    <mergeCell ref="L230:L232"/>
    <mergeCell ref="F220:F221"/>
    <mergeCell ref="L222:L224"/>
    <mergeCell ref="M222:M224"/>
    <mergeCell ref="N222:N224"/>
    <mergeCell ref="O222:O224"/>
    <mergeCell ref="P222:P224"/>
    <mergeCell ref="F222:F224"/>
    <mergeCell ref="G222:G224"/>
    <mergeCell ref="H222:H224"/>
    <mergeCell ref="I222:I224"/>
    <mergeCell ref="J222:J224"/>
    <mergeCell ref="K222:K224"/>
    <mergeCell ref="M220:M221"/>
    <mergeCell ref="N220:N221"/>
    <mergeCell ref="O220:O221"/>
    <mergeCell ref="P220:P221"/>
    <mergeCell ref="M225:M226"/>
    <mergeCell ref="N225:N226"/>
    <mergeCell ref="O225:O226"/>
    <mergeCell ref="P225:P226"/>
    <mergeCell ref="G225:G226"/>
    <mergeCell ref="H225:H226"/>
    <mergeCell ref="I225:I226"/>
    <mergeCell ref="J225:J226"/>
    <mergeCell ref="K225:K226"/>
    <mergeCell ref="L225:L226"/>
    <mergeCell ref="M218:M219"/>
    <mergeCell ref="N218:N219"/>
    <mergeCell ref="O218:O219"/>
    <mergeCell ref="P218:P219"/>
    <mergeCell ref="F218:F219"/>
    <mergeCell ref="G218:G219"/>
    <mergeCell ref="H218:H219"/>
    <mergeCell ref="I218:I219"/>
    <mergeCell ref="J218:J219"/>
    <mergeCell ref="K218:K219"/>
    <mergeCell ref="M216:M217"/>
    <mergeCell ref="N216:N217"/>
    <mergeCell ref="O216:O217"/>
    <mergeCell ref="P216:P217"/>
    <mergeCell ref="G216:G217"/>
    <mergeCell ref="H216:H217"/>
    <mergeCell ref="I216:I217"/>
    <mergeCell ref="J216:J217"/>
    <mergeCell ref="K216:K217"/>
    <mergeCell ref="L216:L217"/>
    <mergeCell ref="A222:A224"/>
    <mergeCell ref="B222:B224"/>
    <mergeCell ref="C222:C224"/>
    <mergeCell ref="D222:D224"/>
    <mergeCell ref="E222:E224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C220:C221"/>
    <mergeCell ref="D220:D221"/>
    <mergeCell ref="E220:E221"/>
    <mergeCell ref="A218:A219"/>
    <mergeCell ref="B218:B219"/>
    <mergeCell ref="C218:C219"/>
    <mergeCell ref="D218:D219"/>
    <mergeCell ref="E218:E219"/>
    <mergeCell ref="A216:A217"/>
    <mergeCell ref="B216:B217"/>
    <mergeCell ref="C216:C217"/>
    <mergeCell ref="D216:D217"/>
    <mergeCell ref="E216:E217"/>
    <mergeCell ref="F216:F217"/>
    <mergeCell ref="L218:L219"/>
    <mergeCell ref="F211:F212"/>
    <mergeCell ref="L213:L214"/>
    <mergeCell ref="A205:A206"/>
    <mergeCell ref="M213:M214"/>
    <mergeCell ref="N213:N214"/>
    <mergeCell ref="O213:O214"/>
    <mergeCell ref="P213:P214"/>
    <mergeCell ref="F213:F214"/>
    <mergeCell ref="G213:G214"/>
    <mergeCell ref="H213:H214"/>
    <mergeCell ref="I213:I214"/>
    <mergeCell ref="J213:J214"/>
    <mergeCell ref="K213:K214"/>
    <mergeCell ref="M211:M212"/>
    <mergeCell ref="N211:N212"/>
    <mergeCell ref="O211:O212"/>
    <mergeCell ref="P211:P212"/>
    <mergeCell ref="M209:M210"/>
    <mergeCell ref="N209:N210"/>
    <mergeCell ref="O209:O210"/>
    <mergeCell ref="P209:P210"/>
    <mergeCell ref="F209:F210"/>
    <mergeCell ref="G209:G210"/>
    <mergeCell ref="H209:H210"/>
    <mergeCell ref="I209:I210"/>
    <mergeCell ref="J209:J210"/>
    <mergeCell ref="K209:K210"/>
    <mergeCell ref="A213:A214"/>
    <mergeCell ref="B213:B214"/>
    <mergeCell ref="C213:C214"/>
    <mergeCell ref="D213:D214"/>
    <mergeCell ref="E213:E214"/>
    <mergeCell ref="G211:G212"/>
    <mergeCell ref="H211:H212"/>
    <mergeCell ref="I211:I212"/>
    <mergeCell ref="J211:J212"/>
    <mergeCell ref="K211:K212"/>
    <mergeCell ref="L211:L212"/>
    <mergeCell ref="A211:A212"/>
    <mergeCell ref="B211:B212"/>
    <mergeCell ref="C211:C212"/>
    <mergeCell ref="D211:D212"/>
    <mergeCell ref="E211:E212"/>
    <mergeCell ref="A209:A210"/>
    <mergeCell ref="B209:B210"/>
    <mergeCell ref="C209:C210"/>
    <mergeCell ref="D209:D210"/>
    <mergeCell ref="E209:E210"/>
    <mergeCell ref="B205:B206"/>
    <mergeCell ref="C205:C206"/>
    <mergeCell ref="D205:D206"/>
    <mergeCell ref="E205:E206"/>
    <mergeCell ref="F205:F206"/>
    <mergeCell ref="L209:L210"/>
    <mergeCell ref="F200:F201"/>
    <mergeCell ref="L202:L203"/>
    <mergeCell ref="M202:M203"/>
    <mergeCell ref="N202:N203"/>
    <mergeCell ref="O202:O203"/>
    <mergeCell ref="P202:P203"/>
    <mergeCell ref="F202:F203"/>
    <mergeCell ref="G202:G203"/>
    <mergeCell ref="H202:H203"/>
    <mergeCell ref="I202:I203"/>
    <mergeCell ref="J202:J203"/>
    <mergeCell ref="K202:K203"/>
    <mergeCell ref="M200:M201"/>
    <mergeCell ref="N200:N201"/>
    <mergeCell ref="O200:O201"/>
    <mergeCell ref="P200:P201"/>
    <mergeCell ref="M205:M206"/>
    <mergeCell ref="N205:N206"/>
    <mergeCell ref="O205:O206"/>
    <mergeCell ref="P205:P206"/>
    <mergeCell ref="G205:G206"/>
    <mergeCell ref="H205:H206"/>
    <mergeCell ref="I205:I206"/>
    <mergeCell ref="J205:J206"/>
    <mergeCell ref="K205:K206"/>
    <mergeCell ref="L205:L206"/>
    <mergeCell ref="M196:M197"/>
    <mergeCell ref="N196:N197"/>
    <mergeCell ref="O196:O197"/>
    <mergeCell ref="P196:P197"/>
    <mergeCell ref="F196:F197"/>
    <mergeCell ref="G196:G197"/>
    <mergeCell ref="H196:H197"/>
    <mergeCell ref="I196:I197"/>
    <mergeCell ref="J196:J197"/>
    <mergeCell ref="K196:K197"/>
    <mergeCell ref="M194:M195"/>
    <mergeCell ref="N194:N195"/>
    <mergeCell ref="O194:O195"/>
    <mergeCell ref="P194:P195"/>
    <mergeCell ref="A202:A203"/>
    <mergeCell ref="B202:B203"/>
    <mergeCell ref="C202:C203"/>
    <mergeCell ref="D202:D203"/>
    <mergeCell ref="E202:E203"/>
    <mergeCell ref="G200:G201"/>
    <mergeCell ref="H200:H201"/>
    <mergeCell ref="I200:I201"/>
    <mergeCell ref="J200:J201"/>
    <mergeCell ref="K200:K201"/>
    <mergeCell ref="L200:L201"/>
    <mergeCell ref="A200:A201"/>
    <mergeCell ref="B200:B201"/>
    <mergeCell ref="C200:C201"/>
    <mergeCell ref="D200:D201"/>
    <mergeCell ref="E200:E201"/>
    <mergeCell ref="A196:A197"/>
    <mergeCell ref="B196:B197"/>
    <mergeCell ref="C196:C197"/>
    <mergeCell ref="D196:D197"/>
    <mergeCell ref="E196:E197"/>
    <mergeCell ref="G194:G195"/>
    <mergeCell ref="H194:H195"/>
    <mergeCell ref="I194:I195"/>
    <mergeCell ref="J194:J195"/>
    <mergeCell ref="K194:K195"/>
    <mergeCell ref="L194:L195"/>
    <mergeCell ref="A194:A195"/>
    <mergeCell ref="B194:B195"/>
    <mergeCell ref="C194:C195"/>
    <mergeCell ref="D194:D195"/>
    <mergeCell ref="E194:E195"/>
    <mergeCell ref="F194:F195"/>
    <mergeCell ref="L196:L197"/>
    <mergeCell ref="F190:F191"/>
    <mergeCell ref="L192:L193"/>
    <mergeCell ref="I190:I191"/>
    <mergeCell ref="J190:J191"/>
    <mergeCell ref="K190:K191"/>
    <mergeCell ref="L190:L191"/>
    <mergeCell ref="A190:A191"/>
    <mergeCell ref="B190:B191"/>
    <mergeCell ref="C190:C191"/>
    <mergeCell ref="D190:D191"/>
    <mergeCell ref="E190:E191"/>
    <mergeCell ref="A181:A182"/>
    <mergeCell ref="M192:M193"/>
    <mergeCell ref="N192:N193"/>
    <mergeCell ref="O192:O193"/>
    <mergeCell ref="P192:P193"/>
    <mergeCell ref="F192:F193"/>
    <mergeCell ref="G192:G193"/>
    <mergeCell ref="H192:H193"/>
    <mergeCell ref="I192:I193"/>
    <mergeCell ref="J192:J193"/>
    <mergeCell ref="K192:K193"/>
    <mergeCell ref="M190:M191"/>
    <mergeCell ref="N190:N191"/>
    <mergeCell ref="O190:O191"/>
    <mergeCell ref="P190:P191"/>
    <mergeCell ref="M183:M184"/>
    <mergeCell ref="N183:N184"/>
    <mergeCell ref="O183:O184"/>
    <mergeCell ref="P183:P184"/>
    <mergeCell ref="F183:F184"/>
    <mergeCell ref="G183:G184"/>
    <mergeCell ref="H183:H184"/>
    <mergeCell ref="I183:I184"/>
    <mergeCell ref="J183:J184"/>
    <mergeCell ref="K183:K184"/>
    <mergeCell ref="A192:A193"/>
    <mergeCell ref="B192:B193"/>
    <mergeCell ref="C192:C193"/>
    <mergeCell ref="D192:D193"/>
    <mergeCell ref="E192:E193"/>
    <mergeCell ref="G190:G191"/>
    <mergeCell ref="H190:H191"/>
    <mergeCell ref="A183:A184"/>
    <mergeCell ref="B183:B184"/>
    <mergeCell ref="C183:C184"/>
    <mergeCell ref="D183:D184"/>
    <mergeCell ref="E183:E184"/>
    <mergeCell ref="B181:B182"/>
    <mergeCell ref="C181:C182"/>
    <mergeCell ref="D181:D182"/>
    <mergeCell ref="E181:E182"/>
    <mergeCell ref="F181:F182"/>
    <mergeCell ref="L183:L184"/>
    <mergeCell ref="F177:F178"/>
    <mergeCell ref="L179:L180"/>
    <mergeCell ref="M179:M180"/>
    <mergeCell ref="N179:N180"/>
    <mergeCell ref="O179:O180"/>
    <mergeCell ref="P179:P180"/>
    <mergeCell ref="F179:F180"/>
    <mergeCell ref="G179:G180"/>
    <mergeCell ref="H179:H180"/>
    <mergeCell ref="I179:I180"/>
    <mergeCell ref="J179:J180"/>
    <mergeCell ref="K179:K180"/>
    <mergeCell ref="M177:M178"/>
    <mergeCell ref="N177:N178"/>
    <mergeCell ref="O177:O178"/>
    <mergeCell ref="P177:P178"/>
    <mergeCell ref="M181:M182"/>
    <mergeCell ref="N181:N182"/>
    <mergeCell ref="O181:O182"/>
    <mergeCell ref="P181:P182"/>
    <mergeCell ref="G181:G182"/>
    <mergeCell ref="H181:H182"/>
    <mergeCell ref="I181:I182"/>
    <mergeCell ref="J181:J182"/>
    <mergeCell ref="K181:K182"/>
    <mergeCell ref="L181:L182"/>
    <mergeCell ref="M175:M176"/>
    <mergeCell ref="N175:N176"/>
    <mergeCell ref="O175:O176"/>
    <mergeCell ref="P175:P176"/>
    <mergeCell ref="F175:F176"/>
    <mergeCell ref="G175:G176"/>
    <mergeCell ref="H175:H176"/>
    <mergeCell ref="I175:I176"/>
    <mergeCell ref="J175:J176"/>
    <mergeCell ref="K175:K176"/>
    <mergeCell ref="M173:M174"/>
    <mergeCell ref="N173:N174"/>
    <mergeCell ref="O173:O174"/>
    <mergeCell ref="P173:P174"/>
    <mergeCell ref="G173:G174"/>
    <mergeCell ref="H173:H174"/>
    <mergeCell ref="I173:I174"/>
    <mergeCell ref="J173:J174"/>
    <mergeCell ref="K173:K174"/>
    <mergeCell ref="L173:L174"/>
    <mergeCell ref="A179:A180"/>
    <mergeCell ref="B179:B180"/>
    <mergeCell ref="C179:C180"/>
    <mergeCell ref="D179:D180"/>
    <mergeCell ref="E179:E180"/>
    <mergeCell ref="G177:G178"/>
    <mergeCell ref="H177:H178"/>
    <mergeCell ref="I177:I178"/>
    <mergeCell ref="J177:J178"/>
    <mergeCell ref="K177:K178"/>
    <mergeCell ref="L177:L178"/>
    <mergeCell ref="A177:A178"/>
    <mergeCell ref="B177:B178"/>
    <mergeCell ref="C177:C178"/>
    <mergeCell ref="D177:D178"/>
    <mergeCell ref="E177:E178"/>
    <mergeCell ref="A175:A176"/>
    <mergeCell ref="B175:B176"/>
    <mergeCell ref="C175:C176"/>
    <mergeCell ref="D175:D176"/>
    <mergeCell ref="E175:E176"/>
    <mergeCell ref="A173:A174"/>
    <mergeCell ref="B173:B174"/>
    <mergeCell ref="C173:C174"/>
    <mergeCell ref="D173:D174"/>
    <mergeCell ref="E173:E174"/>
    <mergeCell ref="F173:F174"/>
    <mergeCell ref="L175:L176"/>
    <mergeCell ref="F163:F164"/>
    <mergeCell ref="L169:L170"/>
    <mergeCell ref="A158:A159"/>
    <mergeCell ref="M169:M170"/>
    <mergeCell ref="N169:N170"/>
    <mergeCell ref="O169:O170"/>
    <mergeCell ref="P169:P170"/>
    <mergeCell ref="F169:F170"/>
    <mergeCell ref="G169:G170"/>
    <mergeCell ref="H169:H170"/>
    <mergeCell ref="I169:I170"/>
    <mergeCell ref="J169:J170"/>
    <mergeCell ref="K169:K170"/>
    <mergeCell ref="M163:M164"/>
    <mergeCell ref="N163:N164"/>
    <mergeCell ref="O163:O164"/>
    <mergeCell ref="P163:P164"/>
    <mergeCell ref="M161:M162"/>
    <mergeCell ref="N161:N162"/>
    <mergeCell ref="O161:O162"/>
    <mergeCell ref="P161:P162"/>
    <mergeCell ref="F161:F162"/>
    <mergeCell ref="G161:G162"/>
    <mergeCell ref="H161:H162"/>
    <mergeCell ref="I161:I162"/>
    <mergeCell ref="J161:J162"/>
    <mergeCell ref="K161:K162"/>
    <mergeCell ref="A169:A170"/>
    <mergeCell ref="B169:B170"/>
    <mergeCell ref="C169:C170"/>
    <mergeCell ref="D169:D170"/>
    <mergeCell ref="E169:E170"/>
    <mergeCell ref="G163:G164"/>
    <mergeCell ref="H163:H164"/>
    <mergeCell ref="I163:I164"/>
    <mergeCell ref="J163:J164"/>
    <mergeCell ref="K163:K164"/>
    <mergeCell ref="L163:L164"/>
    <mergeCell ref="A163:A164"/>
    <mergeCell ref="B163:B164"/>
    <mergeCell ref="C163:C164"/>
    <mergeCell ref="D163:D164"/>
    <mergeCell ref="E163:E164"/>
    <mergeCell ref="A161:A162"/>
    <mergeCell ref="B161:B162"/>
    <mergeCell ref="C161:C162"/>
    <mergeCell ref="D161:D162"/>
    <mergeCell ref="E161:E162"/>
    <mergeCell ref="B158:B159"/>
    <mergeCell ref="C158:C159"/>
    <mergeCell ref="D158:D159"/>
    <mergeCell ref="E158:E159"/>
    <mergeCell ref="F158:F159"/>
    <mergeCell ref="L161:L162"/>
    <mergeCell ref="F153:F154"/>
    <mergeCell ref="L155:L156"/>
    <mergeCell ref="M155:M156"/>
    <mergeCell ref="N155:N156"/>
    <mergeCell ref="O155:O156"/>
    <mergeCell ref="P155:P156"/>
    <mergeCell ref="F155:F156"/>
    <mergeCell ref="G155:G156"/>
    <mergeCell ref="H155:H156"/>
    <mergeCell ref="I155:I156"/>
    <mergeCell ref="J155:J156"/>
    <mergeCell ref="K155:K156"/>
    <mergeCell ref="M153:M154"/>
    <mergeCell ref="N153:N154"/>
    <mergeCell ref="O153:O154"/>
    <mergeCell ref="P153:P154"/>
    <mergeCell ref="M158:M159"/>
    <mergeCell ref="N158:N159"/>
    <mergeCell ref="O158:O159"/>
    <mergeCell ref="P158:P159"/>
    <mergeCell ref="G158:G159"/>
    <mergeCell ref="H158:H159"/>
    <mergeCell ref="I158:I159"/>
    <mergeCell ref="J158:J159"/>
    <mergeCell ref="K158:K159"/>
    <mergeCell ref="L158:L159"/>
    <mergeCell ref="M149:M150"/>
    <mergeCell ref="N149:N150"/>
    <mergeCell ref="O149:O150"/>
    <mergeCell ref="P149:P150"/>
    <mergeCell ref="F149:F150"/>
    <mergeCell ref="G149:G150"/>
    <mergeCell ref="H149:H150"/>
    <mergeCell ref="I149:I150"/>
    <mergeCell ref="J149:J150"/>
    <mergeCell ref="K149:K150"/>
    <mergeCell ref="M145:M146"/>
    <mergeCell ref="N145:N146"/>
    <mergeCell ref="O145:O146"/>
    <mergeCell ref="P145:P146"/>
    <mergeCell ref="A155:A156"/>
    <mergeCell ref="B155:B156"/>
    <mergeCell ref="C155:C156"/>
    <mergeCell ref="D155:D156"/>
    <mergeCell ref="E155:E156"/>
    <mergeCell ref="G153:G154"/>
    <mergeCell ref="H153:H154"/>
    <mergeCell ref="I153:I154"/>
    <mergeCell ref="J153:J154"/>
    <mergeCell ref="K153:K154"/>
    <mergeCell ref="L153:L154"/>
    <mergeCell ref="A153:A154"/>
    <mergeCell ref="B153:B154"/>
    <mergeCell ref="C153:C154"/>
    <mergeCell ref="D153:D154"/>
    <mergeCell ref="E153:E154"/>
    <mergeCell ref="A149:A150"/>
    <mergeCell ref="B149:B150"/>
    <mergeCell ref="C149:C150"/>
    <mergeCell ref="D149:D150"/>
    <mergeCell ref="E149:E150"/>
    <mergeCell ref="G145:G146"/>
    <mergeCell ref="H145:H146"/>
    <mergeCell ref="I145:I146"/>
    <mergeCell ref="J145:J146"/>
    <mergeCell ref="K145:K146"/>
    <mergeCell ref="L145:L146"/>
    <mergeCell ref="A145:A146"/>
    <mergeCell ref="B145:B146"/>
    <mergeCell ref="C145:C146"/>
    <mergeCell ref="D145:D146"/>
    <mergeCell ref="E145:E146"/>
    <mergeCell ref="F145:F146"/>
    <mergeCell ref="L149:L150"/>
    <mergeCell ref="F134:F135"/>
    <mergeCell ref="L136:L137"/>
    <mergeCell ref="I134:I135"/>
    <mergeCell ref="J134:J135"/>
    <mergeCell ref="K134:K135"/>
    <mergeCell ref="L134:L135"/>
    <mergeCell ref="A134:A135"/>
    <mergeCell ref="B134:B135"/>
    <mergeCell ref="C134:C135"/>
    <mergeCell ref="D134:D135"/>
    <mergeCell ref="E134:E135"/>
    <mergeCell ref="A124:A125"/>
    <mergeCell ref="M136:M137"/>
    <mergeCell ref="N136:N137"/>
    <mergeCell ref="O136:O137"/>
    <mergeCell ref="P136:P137"/>
    <mergeCell ref="F136:F137"/>
    <mergeCell ref="G136:G137"/>
    <mergeCell ref="H136:H137"/>
    <mergeCell ref="I136:I137"/>
    <mergeCell ref="J136:J137"/>
    <mergeCell ref="K136:K137"/>
    <mergeCell ref="M134:M135"/>
    <mergeCell ref="N134:N135"/>
    <mergeCell ref="O134:O135"/>
    <mergeCell ref="P134:P135"/>
    <mergeCell ref="M127:M128"/>
    <mergeCell ref="N127:N128"/>
    <mergeCell ref="O127:O128"/>
    <mergeCell ref="P127:P128"/>
    <mergeCell ref="F127:F128"/>
    <mergeCell ref="G127:G128"/>
    <mergeCell ref="H127:H128"/>
    <mergeCell ref="I127:I128"/>
    <mergeCell ref="J127:J128"/>
    <mergeCell ref="K127:K128"/>
    <mergeCell ref="A136:A137"/>
    <mergeCell ref="B136:B137"/>
    <mergeCell ref="C136:C137"/>
    <mergeCell ref="D136:D137"/>
    <mergeCell ref="E136:E137"/>
    <mergeCell ref="G134:G135"/>
    <mergeCell ref="H134:H135"/>
    <mergeCell ref="A127:A128"/>
    <mergeCell ref="B127:B128"/>
    <mergeCell ref="C127:C128"/>
    <mergeCell ref="D127:D128"/>
    <mergeCell ref="E127:E128"/>
    <mergeCell ref="B124:B125"/>
    <mergeCell ref="C124:C125"/>
    <mergeCell ref="D124:D125"/>
    <mergeCell ref="E124:E125"/>
    <mergeCell ref="F124:F125"/>
    <mergeCell ref="L127:L128"/>
    <mergeCell ref="F117:F118"/>
    <mergeCell ref="L119:L120"/>
    <mergeCell ref="M119:M120"/>
    <mergeCell ref="N119:N120"/>
    <mergeCell ref="O119:O120"/>
    <mergeCell ref="P119:P120"/>
    <mergeCell ref="F119:F120"/>
    <mergeCell ref="G119:G120"/>
    <mergeCell ref="H119:H120"/>
    <mergeCell ref="I119:I120"/>
    <mergeCell ref="J119:J120"/>
    <mergeCell ref="K119:K120"/>
    <mergeCell ref="M117:M118"/>
    <mergeCell ref="N117:N118"/>
    <mergeCell ref="O117:O118"/>
    <mergeCell ref="P117:P118"/>
    <mergeCell ref="M124:M125"/>
    <mergeCell ref="N124:N125"/>
    <mergeCell ref="O124:O125"/>
    <mergeCell ref="P124:P125"/>
    <mergeCell ref="G124:G125"/>
    <mergeCell ref="H124:H125"/>
    <mergeCell ref="I124:I125"/>
    <mergeCell ref="J124:J125"/>
    <mergeCell ref="K124:K125"/>
    <mergeCell ref="L124:L125"/>
    <mergeCell ref="M115:M116"/>
    <mergeCell ref="N115:N116"/>
    <mergeCell ref="O115:O116"/>
    <mergeCell ref="P115:P116"/>
    <mergeCell ref="F115:F116"/>
    <mergeCell ref="G115:G116"/>
    <mergeCell ref="H115:H116"/>
    <mergeCell ref="I115:I116"/>
    <mergeCell ref="J115:J116"/>
    <mergeCell ref="K115:K116"/>
    <mergeCell ref="M108:M109"/>
    <mergeCell ref="N108:N109"/>
    <mergeCell ref="O108:O109"/>
    <mergeCell ref="P108:P109"/>
    <mergeCell ref="G108:G109"/>
    <mergeCell ref="H108:H109"/>
    <mergeCell ref="I108:I109"/>
    <mergeCell ref="J108:J109"/>
    <mergeCell ref="K108:K109"/>
    <mergeCell ref="L108:L109"/>
    <mergeCell ref="A119:A120"/>
    <mergeCell ref="B119:B120"/>
    <mergeCell ref="C119:C120"/>
    <mergeCell ref="D119:D120"/>
    <mergeCell ref="E119:E120"/>
    <mergeCell ref="G117:G118"/>
    <mergeCell ref="H117:H118"/>
    <mergeCell ref="I117:I118"/>
    <mergeCell ref="J117:J118"/>
    <mergeCell ref="K117:K118"/>
    <mergeCell ref="L117:L118"/>
    <mergeCell ref="A117:A118"/>
    <mergeCell ref="B117:B118"/>
    <mergeCell ref="C117:C118"/>
    <mergeCell ref="D117:D118"/>
    <mergeCell ref="E117:E118"/>
    <mergeCell ref="A115:A116"/>
    <mergeCell ref="B115:B116"/>
    <mergeCell ref="C115:C116"/>
    <mergeCell ref="D115:D116"/>
    <mergeCell ref="E115:E116"/>
    <mergeCell ref="A108:A109"/>
    <mergeCell ref="B108:B109"/>
    <mergeCell ref="C108:C109"/>
    <mergeCell ref="D108:D109"/>
    <mergeCell ref="E108:E109"/>
    <mergeCell ref="F108:F109"/>
    <mergeCell ref="L115:L116"/>
    <mergeCell ref="F101:F102"/>
    <mergeCell ref="L106:L107"/>
    <mergeCell ref="A95:A96"/>
    <mergeCell ref="M106:M107"/>
    <mergeCell ref="N106:N107"/>
    <mergeCell ref="O106:O107"/>
    <mergeCell ref="P106:P107"/>
    <mergeCell ref="F106:F107"/>
    <mergeCell ref="G106:G107"/>
    <mergeCell ref="H106:H107"/>
    <mergeCell ref="I106:I107"/>
    <mergeCell ref="J106:J107"/>
    <mergeCell ref="K106:K107"/>
    <mergeCell ref="M101:M102"/>
    <mergeCell ref="N101:N102"/>
    <mergeCell ref="O101:O102"/>
    <mergeCell ref="P101:P102"/>
    <mergeCell ref="M98:M99"/>
    <mergeCell ref="N98:N99"/>
    <mergeCell ref="O98:O99"/>
    <mergeCell ref="P98:P99"/>
    <mergeCell ref="F98:F99"/>
    <mergeCell ref="G98:G99"/>
    <mergeCell ref="H98:H99"/>
    <mergeCell ref="I98:I99"/>
    <mergeCell ref="J98:J99"/>
    <mergeCell ref="K98:K99"/>
    <mergeCell ref="A106:A107"/>
    <mergeCell ref="B106:B107"/>
    <mergeCell ref="C106:C107"/>
    <mergeCell ref="D106:D107"/>
    <mergeCell ref="E106:E107"/>
    <mergeCell ref="G101:G102"/>
    <mergeCell ref="H101:H102"/>
    <mergeCell ref="I101:I102"/>
    <mergeCell ref="J101:J102"/>
    <mergeCell ref="K101:K102"/>
    <mergeCell ref="L101:L102"/>
    <mergeCell ref="A101:A102"/>
    <mergeCell ref="B101:B102"/>
    <mergeCell ref="C101:C102"/>
    <mergeCell ref="D101:D102"/>
    <mergeCell ref="E101:E102"/>
    <mergeCell ref="A98:A99"/>
    <mergeCell ref="B98:B99"/>
    <mergeCell ref="C98:C99"/>
    <mergeCell ref="D98:D99"/>
    <mergeCell ref="E98:E99"/>
    <mergeCell ref="B95:B96"/>
    <mergeCell ref="C95:C96"/>
    <mergeCell ref="D95:D96"/>
    <mergeCell ref="E95:E96"/>
    <mergeCell ref="F95:F96"/>
    <mergeCell ref="L98:L99"/>
    <mergeCell ref="F84:F85"/>
    <mergeCell ref="L89:L90"/>
    <mergeCell ref="M89:M90"/>
    <mergeCell ref="N89:N90"/>
    <mergeCell ref="O89:O90"/>
    <mergeCell ref="P89:P90"/>
    <mergeCell ref="F89:F90"/>
    <mergeCell ref="G89:G90"/>
    <mergeCell ref="H89:H90"/>
    <mergeCell ref="I89:I90"/>
    <mergeCell ref="J89:J90"/>
    <mergeCell ref="K89:K90"/>
    <mergeCell ref="M84:M85"/>
    <mergeCell ref="N84:N85"/>
    <mergeCell ref="O84:O85"/>
    <mergeCell ref="P84:P85"/>
    <mergeCell ref="M95:M96"/>
    <mergeCell ref="N95:N96"/>
    <mergeCell ref="O95:O96"/>
    <mergeCell ref="P95:P96"/>
    <mergeCell ref="G95:G96"/>
    <mergeCell ref="H95:H96"/>
    <mergeCell ref="I95:I96"/>
    <mergeCell ref="J95:J96"/>
    <mergeCell ref="K95:K96"/>
    <mergeCell ref="L95:L96"/>
    <mergeCell ref="M81:M82"/>
    <mergeCell ref="N81:N82"/>
    <mergeCell ref="O81:O82"/>
    <mergeCell ref="P81:P82"/>
    <mergeCell ref="F81:F82"/>
    <mergeCell ref="G81:G82"/>
    <mergeCell ref="H81:H82"/>
    <mergeCell ref="I81:I82"/>
    <mergeCell ref="J81:J82"/>
    <mergeCell ref="K81:K82"/>
    <mergeCell ref="M79:M80"/>
    <mergeCell ref="N79:N80"/>
    <mergeCell ref="O79:O80"/>
    <mergeCell ref="P79:P80"/>
    <mergeCell ref="A89:A90"/>
    <mergeCell ref="B89:B90"/>
    <mergeCell ref="C89:C90"/>
    <mergeCell ref="D89:D90"/>
    <mergeCell ref="E89:E90"/>
    <mergeCell ref="G84:G85"/>
    <mergeCell ref="H84:H85"/>
    <mergeCell ref="I84:I85"/>
    <mergeCell ref="J84:J85"/>
    <mergeCell ref="K84:K85"/>
    <mergeCell ref="L84:L85"/>
    <mergeCell ref="A84:A85"/>
    <mergeCell ref="B84:B85"/>
    <mergeCell ref="C84:C85"/>
    <mergeCell ref="D84:D85"/>
    <mergeCell ref="E84:E85"/>
    <mergeCell ref="A81:A82"/>
    <mergeCell ref="B81:B82"/>
    <mergeCell ref="C81:C82"/>
    <mergeCell ref="D81:D82"/>
    <mergeCell ref="E81:E82"/>
    <mergeCell ref="G79:G80"/>
    <mergeCell ref="H79:H80"/>
    <mergeCell ref="I79:I80"/>
    <mergeCell ref="J79:J80"/>
    <mergeCell ref="K79:K80"/>
    <mergeCell ref="L79:L80"/>
    <mergeCell ref="A79:A80"/>
    <mergeCell ref="B79:B80"/>
    <mergeCell ref="C79:C80"/>
    <mergeCell ref="D79:D80"/>
    <mergeCell ref="E79:E80"/>
    <mergeCell ref="F79:F80"/>
    <mergeCell ref="L81:L82"/>
    <mergeCell ref="F70:F71"/>
    <mergeCell ref="L77:L78"/>
    <mergeCell ref="I70:I71"/>
    <mergeCell ref="J70:J71"/>
    <mergeCell ref="K70:K71"/>
    <mergeCell ref="L70:L71"/>
    <mergeCell ref="A70:A71"/>
    <mergeCell ref="B70:B71"/>
    <mergeCell ref="C70:C71"/>
    <mergeCell ref="D70:D71"/>
    <mergeCell ref="E70:E71"/>
    <mergeCell ref="A64:A65"/>
    <mergeCell ref="M77:M78"/>
    <mergeCell ref="N77:N78"/>
    <mergeCell ref="O77:O78"/>
    <mergeCell ref="P77:P78"/>
    <mergeCell ref="F77:F78"/>
    <mergeCell ref="G77:G78"/>
    <mergeCell ref="H77:H78"/>
    <mergeCell ref="I77:I78"/>
    <mergeCell ref="J77:J78"/>
    <mergeCell ref="K77:K78"/>
    <mergeCell ref="M70:M71"/>
    <mergeCell ref="N70:N71"/>
    <mergeCell ref="O70:O71"/>
    <mergeCell ref="P70:P71"/>
    <mergeCell ref="M68:M69"/>
    <mergeCell ref="N68:N69"/>
    <mergeCell ref="O68:O69"/>
    <mergeCell ref="P68:P69"/>
    <mergeCell ref="F68:F69"/>
    <mergeCell ref="G68:G69"/>
    <mergeCell ref="H68:H69"/>
    <mergeCell ref="I68:I69"/>
    <mergeCell ref="J68:J69"/>
    <mergeCell ref="K68:K69"/>
    <mergeCell ref="A77:A78"/>
    <mergeCell ref="B77:B78"/>
    <mergeCell ref="C77:C78"/>
    <mergeCell ref="D77:D78"/>
    <mergeCell ref="E77:E78"/>
    <mergeCell ref="G70:G71"/>
    <mergeCell ref="H70:H71"/>
    <mergeCell ref="A68:A69"/>
    <mergeCell ref="B68:B69"/>
    <mergeCell ref="C68:C69"/>
    <mergeCell ref="D68:D69"/>
    <mergeCell ref="E68:E69"/>
    <mergeCell ref="B64:B65"/>
    <mergeCell ref="C64:C65"/>
    <mergeCell ref="D64:D65"/>
    <mergeCell ref="E64:E65"/>
    <mergeCell ref="F64:F65"/>
    <mergeCell ref="L68:L69"/>
    <mergeCell ref="F53:F56"/>
    <mergeCell ref="L62:L63"/>
    <mergeCell ref="M62:M63"/>
    <mergeCell ref="N62:N63"/>
    <mergeCell ref="O62:O63"/>
    <mergeCell ref="P62:P63"/>
    <mergeCell ref="F62:F63"/>
    <mergeCell ref="G62:G63"/>
    <mergeCell ref="H62:H63"/>
    <mergeCell ref="I62:I63"/>
    <mergeCell ref="J62:J63"/>
    <mergeCell ref="K62:K63"/>
    <mergeCell ref="M53:M56"/>
    <mergeCell ref="N53:N56"/>
    <mergeCell ref="O53:O56"/>
    <mergeCell ref="P53:P56"/>
    <mergeCell ref="M64:M65"/>
    <mergeCell ref="N64:N65"/>
    <mergeCell ref="O64:O65"/>
    <mergeCell ref="P64:P65"/>
    <mergeCell ref="G64:G65"/>
    <mergeCell ref="H64:H65"/>
    <mergeCell ref="I64:I65"/>
    <mergeCell ref="J64:J65"/>
    <mergeCell ref="K64:K65"/>
    <mergeCell ref="L64:L65"/>
    <mergeCell ref="M50:M51"/>
    <mergeCell ref="N50:N51"/>
    <mergeCell ref="O50:O51"/>
    <mergeCell ref="P50:P51"/>
    <mergeCell ref="F50:F51"/>
    <mergeCell ref="G50:G51"/>
    <mergeCell ref="H50:H51"/>
    <mergeCell ref="I50:I51"/>
    <mergeCell ref="J50:J51"/>
    <mergeCell ref="K50:K51"/>
    <mergeCell ref="M45:M46"/>
    <mergeCell ref="N45:N46"/>
    <mergeCell ref="O45:O46"/>
    <mergeCell ref="P45:P46"/>
    <mergeCell ref="G45:G46"/>
    <mergeCell ref="H45:H46"/>
    <mergeCell ref="I45:I46"/>
    <mergeCell ref="J45:J46"/>
    <mergeCell ref="K45:K46"/>
    <mergeCell ref="L45:L46"/>
    <mergeCell ref="A62:A63"/>
    <mergeCell ref="B62:B63"/>
    <mergeCell ref="C62:C63"/>
    <mergeCell ref="D62:D63"/>
    <mergeCell ref="E62:E63"/>
    <mergeCell ref="G53:G56"/>
    <mergeCell ref="H53:H56"/>
    <mergeCell ref="I53:I56"/>
    <mergeCell ref="J53:J56"/>
    <mergeCell ref="K53:K56"/>
    <mergeCell ref="L53:L56"/>
    <mergeCell ref="A53:A56"/>
    <mergeCell ref="B53:B56"/>
    <mergeCell ref="C53:C56"/>
    <mergeCell ref="D53:D56"/>
    <mergeCell ref="E53:E56"/>
    <mergeCell ref="A50:A51"/>
    <mergeCell ref="B50:B51"/>
    <mergeCell ref="C50:C51"/>
    <mergeCell ref="D50:D51"/>
    <mergeCell ref="E50:E51"/>
    <mergeCell ref="A45:A46"/>
    <mergeCell ref="B45:B46"/>
    <mergeCell ref="C45:C46"/>
    <mergeCell ref="D45:D46"/>
    <mergeCell ref="E45:E46"/>
    <mergeCell ref="F45:F46"/>
    <mergeCell ref="L50:L51"/>
    <mergeCell ref="F34:F36"/>
    <mergeCell ref="L37:L38"/>
    <mergeCell ref="A21:A23"/>
    <mergeCell ref="M37:M38"/>
    <mergeCell ref="N37:N38"/>
    <mergeCell ref="O37:O38"/>
    <mergeCell ref="P37:P38"/>
    <mergeCell ref="F37:F38"/>
    <mergeCell ref="G37:G38"/>
    <mergeCell ref="H37:H38"/>
    <mergeCell ref="I37:I38"/>
    <mergeCell ref="J37:J38"/>
    <mergeCell ref="K37:K38"/>
    <mergeCell ref="M34:M36"/>
    <mergeCell ref="N34:N36"/>
    <mergeCell ref="O34:O36"/>
    <mergeCell ref="P34:P36"/>
    <mergeCell ref="M32:M33"/>
    <mergeCell ref="N32:N33"/>
    <mergeCell ref="O32:O33"/>
    <mergeCell ref="P32:P33"/>
    <mergeCell ref="F32:F33"/>
    <mergeCell ref="G32:G33"/>
    <mergeCell ref="H32:H33"/>
    <mergeCell ref="I32:I33"/>
    <mergeCell ref="J32:J33"/>
    <mergeCell ref="K32:K33"/>
    <mergeCell ref="A37:A38"/>
    <mergeCell ref="B37:B38"/>
    <mergeCell ref="C37:C38"/>
    <mergeCell ref="D37:D38"/>
    <mergeCell ref="E37:E3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A32:A33"/>
    <mergeCell ref="B32:B33"/>
    <mergeCell ref="C32:C33"/>
    <mergeCell ref="D32:D33"/>
    <mergeCell ref="E32:E33"/>
    <mergeCell ref="B21:B23"/>
    <mergeCell ref="C21:C23"/>
    <mergeCell ref="D21:D23"/>
    <mergeCell ref="E21:E23"/>
    <mergeCell ref="F21:F23"/>
    <mergeCell ref="L32:L33"/>
    <mergeCell ref="F17:F18"/>
    <mergeCell ref="L19:L20"/>
    <mergeCell ref="M19:M20"/>
    <mergeCell ref="N19:N20"/>
    <mergeCell ref="O19:O20"/>
    <mergeCell ref="P19:P20"/>
    <mergeCell ref="F19:F20"/>
    <mergeCell ref="G19:G20"/>
    <mergeCell ref="H19:H20"/>
    <mergeCell ref="I19:I20"/>
    <mergeCell ref="J19:J20"/>
    <mergeCell ref="K19:K20"/>
    <mergeCell ref="M17:M18"/>
    <mergeCell ref="N17:N18"/>
    <mergeCell ref="O17:O18"/>
    <mergeCell ref="P17:P18"/>
    <mergeCell ref="M21:M23"/>
    <mergeCell ref="N21:N23"/>
    <mergeCell ref="O21:O23"/>
    <mergeCell ref="P21:P23"/>
    <mergeCell ref="G21:G23"/>
    <mergeCell ref="H21:H23"/>
    <mergeCell ref="I21:I23"/>
    <mergeCell ref="J21:J23"/>
    <mergeCell ref="K21:K23"/>
    <mergeCell ref="L21:L23"/>
    <mergeCell ref="M15:M16"/>
    <mergeCell ref="N15:N16"/>
    <mergeCell ref="O15:O16"/>
    <mergeCell ref="P15:P16"/>
    <mergeCell ref="F15:F16"/>
    <mergeCell ref="G15:G16"/>
    <mergeCell ref="H15:H16"/>
    <mergeCell ref="I15:I16"/>
    <mergeCell ref="J15:J16"/>
    <mergeCell ref="K15:K16"/>
    <mergeCell ref="M13:M14"/>
    <mergeCell ref="N13:N14"/>
    <mergeCell ref="O13:O14"/>
    <mergeCell ref="P13:P14"/>
    <mergeCell ref="A19:A20"/>
    <mergeCell ref="B19:B20"/>
    <mergeCell ref="C19:C20"/>
    <mergeCell ref="D19:D20"/>
    <mergeCell ref="E19:E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L15:L16"/>
    <mergeCell ref="F6:F7"/>
    <mergeCell ref="L10:L11"/>
    <mergeCell ref="J2:J3"/>
    <mergeCell ref="K2:K3"/>
    <mergeCell ref="L2:L3"/>
    <mergeCell ref="A2:A3"/>
    <mergeCell ref="M10:M11"/>
    <mergeCell ref="N10:N11"/>
    <mergeCell ref="O10:O11"/>
    <mergeCell ref="P10:P11"/>
    <mergeCell ref="F10:F11"/>
    <mergeCell ref="G10:G11"/>
    <mergeCell ref="H10:H11"/>
    <mergeCell ref="I10:I11"/>
    <mergeCell ref="J10:J11"/>
    <mergeCell ref="K10:K11"/>
    <mergeCell ref="M6:M7"/>
    <mergeCell ref="N6:N7"/>
    <mergeCell ref="O6:O7"/>
    <mergeCell ref="P6:P7"/>
    <mergeCell ref="M4:M5"/>
    <mergeCell ref="N4:N5"/>
    <mergeCell ref="O4:O5"/>
    <mergeCell ref="P4:P5"/>
    <mergeCell ref="F4:F5"/>
    <mergeCell ref="G4:G5"/>
    <mergeCell ref="H4:H5"/>
    <mergeCell ref="I4:I5"/>
    <mergeCell ref="J4:J5"/>
    <mergeCell ref="K4:K5"/>
    <mergeCell ref="B2:B3"/>
    <mergeCell ref="C2:C3"/>
    <mergeCell ref="D2:D3"/>
    <mergeCell ref="E2:E3"/>
    <mergeCell ref="F2:F3"/>
    <mergeCell ref="L4:L5"/>
    <mergeCell ref="M2:M3"/>
    <mergeCell ref="N2:N3"/>
    <mergeCell ref="O2:O3"/>
    <mergeCell ref="P2:P3"/>
    <mergeCell ref="A10:A11"/>
    <mergeCell ref="B10:B11"/>
    <mergeCell ref="C10:C11"/>
    <mergeCell ref="D10:D11"/>
    <mergeCell ref="E10:E11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G2:G3"/>
    <mergeCell ref="H2:H3"/>
    <mergeCell ref="I2:I3"/>
  </mergeCells>
  <pageMargins left="0.25" right="0.25" top="0.75" bottom="0.75" header="0.30000000000000004" footer="0.30000000000000004"/>
  <pageSetup paperSize="0" scale="66" fitToWidth="0" fitToHeight="0" orientation="landscape" horizontalDpi="0" verticalDpi="0" copies="0"/>
  <headerFooter alignWithMargins="0">
    <oddHeader>&amp;CREVITALIZACE SÍDELNÍ ZELENĚ MĚSTA LOUNY - Lokalita C_Dendrologický průzkum</oddHeader>
    <oddFooter>&amp;C&amp;P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80"/>
  <sheetViews>
    <sheetView topLeftCell="A256" workbookViewId="0">
      <selection activeCell="U276" sqref="U276"/>
    </sheetView>
  </sheetViews>
  <sheetFormatPr defaultRowHeight="15"/>
  <cols>
    <col min="1" max="1" width="10.140625" style="35" customWidth="1"/>
    <col min="2" max="2" width="18" style="45" bestFit="1" customWidth="1"/>
    <col min="3" max="3" width="4" style="46" bestFit="1" customWidth="1"/>
    <col min="4" max="4" width="20" style="45" customWidth="1"/>
    <col min="5" max="6" width="8.42578125" style="46" customWidth="1"/>
    <col min="7" max="7" width="4.85546875" style="46" customWidth="1"/>
    <col min="8" max="11" width="4.140625" style="46" customWidth="1"/>
    <col min="12" max="12" width="3.42578125" style="46" customWidth="1"/>
    <col min="13" max="15" width="3.7109375" style="46" customWidth="1"/>
    <col min="16" max="16" width="31.28515625" style="45" customWidth="1"/>
    <col min="17" max="17" width="9" style="45" customWidth="1"/>
    <col min="18" max="18" width="4.42578125" style="46" customWidth="1"/>
    <col min="19" max="19" width="4.140625" style="46" customWidth="1"/>
    <col min="20" max="20" width="13" style="45" customWidth="1"/>
    <col min="21" max="21" width="14" style="48" customWidth="1"/>
    <col min="22" max="22" width="9" style="41" customWidth="1"/>
    <col min="23" max="1000" width="9" customWidth="1"/>
    <col min="1001" max="1001" width="9.140625" customWidth="1"/>
  </cols>
  <sheetData>
    <row r="1" spans="1:1000" ht="122.25" customHeight="1">
      <c r="A1" s="47" t="s">
        <v>83</v>
      </c>
      <c r="B1" s="26" t="s">
        <v>84</v>
      </c>
      <c r="C1" s="26" t="s">
        <v>45</v>
      </c>
      <c r="D1" s="26" t="s">
        <v>47</v>
      </c>
      <c r="E1" s="26" t="s">
        <v>85</v>
      </c>
      <c r="F1" s="26" t="s">
        <v>86</v>
      </c>
      <c r="G1" s="26" t="s">
        <v>58</v>
      </c>
      <c r="H1" s="26" t="s">
        <v>59</v>
      </c>
      <c r="I1" s="26" t="s">
        <v>60</v>
      </c>
      <c r="J1" s="26" t="s">
        <v>87</v>
      </c>
      <c r="K1" s="26" t="s">
        <v>61</v>
      </c>
      <c r="L1" s="26" t="s">
        <v>63</v>
      </c>
      <c r="M1" s="26" t="s">
        <v>65</v>
      </c>
      <c r="N1" s="26" t="s">
        <v>67</v>
      </c>
      <c r="O1" s="26" t="s">
        <v>69</v>
      </c>
      <c r="P1" s="26" t="s">
        <v>71</v>
      </c>
      <c r="Q1" s="26" t="s">
        <v>75</v>
      </c>
      <c r="R1" s="26" t="s">
        <v>77</v>
      </c>
      <c r="S1" s="26" t="s">
        <v>78</v>
      </c>
      <c r="T1" s="26" t="s">
        <v>80</v>
      </c>
      <c r="U1" s="44" t="s">
        <v>879</v>
      </c>
      <c r="V1" s="40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</row>
    <row r="2" spans="1:1000" ht="24">
      <c r="A2" s="31" t="s">
        <v>345</v>
      </c>
      <c r="B2" s="31" t="s">
        <v>34</v>
      </c>
      <c r="C2" s="31">
        <v>7</v>
      </c>
      <c r="D2" s="32" t="s">
        <v>285</v>
      </c>
      <c r="E2" s="33" t="s">
        <v>346</v>
      </c>
      <c r="F2" s="33" t="s">
        <v>347</v>
      </c>
      <c r="G2" s="34">
        <v>12</v>
      </c>
      <c r="H2" s="31">
        <v>2</v>
      </c>
      <c r="I2" s="31">
        <v>4</v>
      </c>
      <c r="J2" s="31">
        <v>48</v>
      </c>
      <c r="K2" s="31" t="s">
        <v>97</v>
      </c>
      <c r="L2" s="31" t="s">
        <v>109</v>
      </c>
      <c r="M2" s="31" t="s">
        <v>90</v>
      </c>
      <c r="N2" s="31" t="s">
        <v>90</v>
      </c>
      <c r="O2" s="31" t="s">
        <v>90</v>
      </c>
      <c r="P2" s="31" t="s">
        <v>276</v>
      </c>
      <c r="Q2" s="31" t="s">
        <v>114</v>
      </c>
      <c r="R2" s="31" t="s">
        <v>94</v>
      </c>
      <c r="S2" s="31" t="s">
        <v>92</v>
      </c>
      <c r="T2" s="31" t="s">
        <v>216</v>
      </c>
      <c r="U2" s="53"/>
    </row>
    <row r="3" spans="1:1000" ht="24">
      <c r="A3" s="30" t="s">
        <v>345</v>
      </c>
      <c r="B3" s="31" t="s">
        <v>34</v>
      </c>
      <c r="C3" s="31">
        <v>11</v>
      </c>
      <c r="D3" s="32" t="s">
        <v>285</v>
      </c>
      <c r="E3" s="33">
        <v>24</v>
      </c>
      <c r="F3" s="33">
        <v>75</v>
      </c>
      <c r="G3" s="34">
        <v>13</v>
      </c>
      <c r="H3" s="31">
        <v>1</v>
      </c>
      <c r="I3" s="31">
        <v>6</v>
      </c>
      <c r="J3" s="31">
        <v>78</v>
      </c>
      <c r="K3" s="31" t="s">
        <v>95</v>
      </c>
      <c r="L3" s="31" t="s">
        <v>91</v>
      </c>
      <c r="M3" s="31" t="s">
        <v>92</v>
      </c>
      <c r="N3" s="31" t="s">
        <v>90</v>
      </c>
      <c r="O3" s="31" t="s">
        <v>90</v>
      </c>
      <c r="P3" s="31" t="s">
        <v>348</v>
      </c>
      <c r="Q3" s="31" t="s">
        <v>112</v>
      </c>
      <c r="R3" s="31" t="s">
        <v>94</v>
      </c>
      <c r="S3" s="31" t="s">
        <v>92</v>
      </c>
      <c r="T3" s="31" t="s">
        <v>131</v>
      </c>
      <c r="U3" s="53"/>
    </row>
    <row r="4" spans="1:1000">
      <c r="A4" s="30" t="s">
        <v>345</v>
      </c>
      <c r="B4" s="31" t="s">
        <v>34</v>
      </c>
      <c r="C4" s="31">
        <v>13</v>
      </c>
      <c r="D4" s="32" t="s">
        <v>285</v>
      </c>
      <c r="E4" s="33" t="s">
        <v>349</v>
      </c>
      <c r="F4" s="33" t="s">
        <v>350</v>
      </c>
      <c r="G4" s="34">
        <v>13</v>
      </c>
      <c r="H4" s="31">
        <v>0</v>
      </c>
      <c r="I4" s="31">
        <v>7</v>
      </c>
      <c r="J4" s="31">
        <v>91</v>
      </c>
      <c r="K4" s="31" t="s">
        <v>95</v>
      </c>
      <c r="L4" s="31" t="s">
        <v>91</v>
      </c>
      <c r="M4" s="31" t="s">
        <v>92</v>
      </c>
      <c r="N4" s="31" t="s">
        <v>95</v>
      </c>
      <c r="O4" s="31" t="s">
        <v>95</v>
      </c>
      <c r="P4" s="31" t="s">
        <v>276</v>
      </c>
      <c r="Q4" s="31" t="s">
        <v>168</v>
      </c>
      <c r="R4" s="31" t="s">
        <v>108</v>
      </c>
      <c r="S4" s="31" t="s">
        <v>90</v>
      </c>
      <c r="T4" s="31" t="s">
        <v>278</v>
      </c>
      <c r="U4" s="53"/>
    </row>
    <row r="5" spans="1:1000">
      <c r="A5" s="106" t="s">
        <v>345</v>
      </c>
      <c r="B5" s="106" t="s">
        <v>36</v>
      </c>
      <c r="C5" s="106">
        <v>1</v>
      </c>
      <c r="D5" s="106" t="s">
        <v>133</v>
      </c>
      <c r="E5" s="109">
        <v>44</v>
      </c>
      <c r="F5" s="109">
        <v>138</v>
      </c>
      <c r="G5" s="106">
        <v>15</v>
      </c>
      <c r="H5" s="106">
        <v>4</v>
      </c>
      <c r="I5" s="106">
        <v>11</v>
      </c>
      <c r="J5" s="106">
        <v>165</v>
      </c>
      <c r="K5" s="106" t="s">
        <v>97</v>
      </c>
      <c r="L5" s="106" t="s">
        <v>91</v>
      </c>
      <c r="M5" s="106" t="s">
        <v>90</v>
      </c>
      <c r="N5" s="106" t="s">
        <v>90</v>
      </c>
      <c r="O5" s="106" t="s">
        <v>90</v>
      </c>
      <c r="P5" s="107"/>
      <c r="Q5" s="31" t="s">
        <v>98</v>
      </c>
      <c r="R5" s="31" t="s">
        <v>94</v>
      </c>
      <c r="S5" s="31" t="s">
        <v>92</v>
      </c>
      <c r="T5" s="31"/>
      <c r="U5" s="53"/>
    </row>
    <row r="6" spans="1:1000" ht="36">
      <c r="A6" s="106"/>
      <c r="B6" s="106"/>
      <c r="C6" s="106"/>
      <c r="D6" s="106"/>
      <c r="E6" s="109"/>
      <c r="F6" s="109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31" t="s">
        <v>112</v>
      </c>
      <c r="R6" s="31" t="s">
        <v>94</v>
      </c>
      <c r="S6" s="31" t="s">
        <v>92</v>
      </c>
      <c r="T6" s="31" t="s">
        <v>113</v>
      </c>
      <c r="U6" s="53"/>
    </row>
    <row r="7" spans="1:1000" ht="24">
      <c r="A7" s="106" t="s">
        <v>345</v>
      </c>
      <c r="B7" s="106" t="s">
        <v>36</v>
      </c>
      <c r="C7" s="106">
        <v>5</v>
      </c>
      <c r="D7" s="106" t="s">
        <v>96</v>
      </c>
      <c r="E7" s="109">
        <v>37</v>
      </c>
      <c r="F7" s="109">
        <v>116</v>
      </c>
      <c r="G7" s="106">
        <v>13</v>
      </c>
      <c r="H7" s="106">
        <v>2</v>
      </c>
      <c r="I7" s="106">
        <v>8</v>
      </c>
      <c r="J7" s="106">
        <v>104</v>
      </c>
      <c r="K7" s="106" t="s">
        <v>95</v>
      </c>
      <c r="L7" s="106" t="s">
        <v>91</v>
      </c>
      <c r="M7" s="106" t="s">
        <v>92</v>
      </c>
      <c r="N7" s="106" t="s">
        <v>92</v>
      </c>
      <c r="O7" s="106" t="s">
        <v>90</v>
      </c>
      <c r="P7" s="106" t="s">
        <v>102</v>
      </c>
      <c r="Q7" s="31" t="s">
        <v>98</v>
      </c>
      <c r="R7" s="31" t="s">
        <v>94</v>
      </c>
      <c r="S7" s="31" t="s">
        <v>90</v>
      </c>
      <c r="T7" s="31" t="s">
        <v>103</v>
      </c>
      <c r="U7" s="53"/>
    </row>
    <row r="8" spans="1:1000">
      <c r="A8" s="106"/>
      <c r="B8" s="106"/>
      <c r="C8" s="106"/>
      <c r="D8" s="106"/>
      <c r="E8" s="109"/>
      <c r="F8" s="10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31" t="s">
        <v>99</v>
      </c>
      <c r="R8" s="31" t="s">
        <v>94</v>
      </c>
      <c r="S8" s="31" t="s">
        <v>92</v>
      </c>
      <c r="T8" s="31"/>
      <c r="U8" s="53"/>
    </row>
    <row r="9" spans="1:1000">
      <c r="A9" s="106" t="s">
        <v>345</v>
      </c>
      <c r="B9" s="106" t="s">
        <v>36</v>
      </c>
      <c r="C9" s="106">
        <v>6</v>
      </c>
      <c r="D9" s="106" t="s">
        <v>96</v>
      </c>
      <c r="E9" s="109">
        <v>46</v>
      </c>
      <c r="F9" s="109">
        <v>145</v>
      </c>
      <c r="G9" s="106">
        <v>14</v>
      </c>
      <c r="H9" s="106">
        <v>3</v>
      </c>
      <c r="I9" s="106">
        <v>8</v>
      </c>
      <c r="J9" s="106">
        <v>112</v>
      </c>
      <c r="K9" s="106" t="s">
        <v>97</v>
      </c>
      <c r="L9" s="106" t="s">
        <v>91</v>
      </c>
      <c r="M9" s="106" t="s">
        <v>92</v>
      </c>
      <c r="N9" s="106" t="s">
        <v>92</v>
      </c>
      <c r="O9" s="106" t="s">
        <v>92</v>
      </c>
      <c r="P9" s="107"/>
      <c r="Q9" s="31" t="s">
        <v>98</v>
      </c>
      <c r="R9" s="31" t="s">
        <v>108</v>
      </c>
      <c r="S9" s="31" t="s">
        <v>95</v>
      </c>
      <c r="T9" s="31"/>
      <c r="U9" s="53"/>
    </row>
    <row r="10" spans="1:1000">
      <c r="A10" s="106"/>
      <c r="B10" s="106"/>
      <c r="C10" s="106"/>
      <c r="D10" s="106"/>
      <c r="E10" s="109"/>
      <c r="F10" s="109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31" t="s">
        <v>99</v>
      </c>
      <c r="R10" s="31" t="s">
        <v>94</v>
      </c>
      <c r="S10" s="31" t="s">
        <v>90</v>
      </c>
      <c r="T10" s="31"/>
      <c r="U10" s="53"/>
    </row>
    <row r="11" spans="1:1000" ht="36">
      <c r="A11" s="106" t="s">
        <v>345</v>
      </c>
      <c r="B11" s="106" t="s">
        <v>36</v>
      </c>
      <c r="C11" s="106">
        <v>7</v>
      </c>
      <c r="D11" s="106" t="s">
        <v>96</v>
      </c>
      <c r="E11" s="109">
        <v>38</v>
      </c>
      <c r="F11" s="109">
        <v>119</v>
      </c>
      <c r="G11" s="106">
        <v>14</v>
      </c>
      <c r="H11" s="106">
        <v>3</v>
      </c>
      <c r="I11" s="106">
        <v>8</v>
      </c>
      <c r="J11" s="106">
        <v>112</v>
      </c>
      <c r="K11" s="106" t="s">
        <v>95</v>
      </c>
      <c r="L11" s="106" t="s">
        <v>91</v>
      </c>
      <c r="M11" s="106" t="s">
        <v>92</v>
      </c>
      <c r="N11" s="106" t="s">
        <v>92</v>
      </c>
      <c r="O11" s="106" t="s">
        <v>90</v>
      </c>
      <c r="P11" s="106" t="s">
        <v>102</v>
      </c>
      <c r="Q11" s="31" t="s">
        <v>112</v>
      </c>
      <c r="R11" s="31" t="s">
        <v>94</v>
      </c>
      <c r="S11" s="31" t="s">
        <v>90</v>
      </c>
      <c r="T11" s="31" t="s">
        <v>113</v>
      </c>
      <c r="U11" s="53"/>
    </row>
    <row r="12" spans="1:1000" ht="24">
      <c r="A12" s="106"/>
      <c r="B12" s="106"/>
      <c r="C12" s="106"/>
      <c r="D12" s="106"/>
      <c r="E12" s="109"/>
      <c r="F12" s="109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31" t="s">
        <v>98</v>
      </c>
      <c r="R12" s="31" t="s">
        <v>94</v>
      </c>
      <c r="S12" s="31" t="s">
        <v>90</v>
      </c>
      <c r="T12" s="31" t="s">
        <v>103</v>
      </c>
      <c r="U12" s="53"/>
    </row>
    <row r="13" spans="1:1000">
      <c r="A13" s="30" t="s">
        <v>345</v>
      </c>
      <c r="B13" s="31" t="s">
        <v>36</v>
      </c>
      <c r="C13" s="31">
        <v>13</v>
      </c>
      <c r="D13" s="32" t="s">
        <v>227</v>
      </c>
      <c r="E13" s="33">
        <v>30</v>
      </c>
      <c r="F13" s="33">
        <v>94</v>
      </c>
      <c r="G13" s="34">
        <v>13</v>
      </c>
      <c r="H13" s="31">
        <v>4</v>
      </c>
      <c r="I13" s="31">
        <v>8</v>
      </c>
      <c r="J13" s="31">
        <v>104</v>
      </c>
      <c r="K13" s="31" t="s">
        <v>95</v>
      </c>
      <c r="L13" s="31" t="s">
        <v>91</v>
      </c>
      <c r="M13" s="31" t="s">
        <v>90</v>
      </c>
      <c r="N13" s="31" t="s">
        <v>92</v>
      </c>
      <c r="O13" s="31" t="s">
        <v>90</v>
      </c>
      <c r="P13" s="31" t="s">
        <v>271</v>
      </c>
      <c r="Q13" s="31" t="s">
        <v>98</v>
      </c>
      <c r="R13" s="31" t="s">
        <v>94</v>
      </c>
      <c r="S13" s="31" t="s">
        <v>95</v>
      </c>
      <c r="T13" s="31"/>
      <c r="U13" s="53"/>
    </row>
    <row r="14" spans="1:1000">
      <c r="A14" s="30" t="s">
        <v>345</v>
      </c>
      <c r="B14" s="31" t="s">
        <v>36</v>
      </c>
      <c r="C14" s="31">
        <v>14</v>
      </c>
      <c r="D14" s="32" t="s">
        <v>325</v>
      </c>
      <c r="E14" s="33">
        <v>2</v>
      </c>
      <c r="F14" s="33">
        <v>6</v>
      </c>
      <c r="G14" s="34">
        <v>2</v>
      </c>
      <c r="H14" s="31">
        <v>1</v>
      </c>
      <c r="I14" s="31">
        <v>1</v>
      </c>
      <c r="J14" s="31">
        <v>2</v>
      </c>
      <c r="K14" s="31" t="s">
        <v>92</v>
      </c>
      <c r="L14" s="31" t="s">
        <v>91</v>
      </c>
      <c r="M14" s="31" t="s">
        <v>90</v>
      </c>
      <c r="N14" s="31" t="s">
        <v>92</v>
      </c>
      <c r="O14" s="31" t="s">
        <v>92</v>
      </c>
      <c r="P14" s="31"/>
      <c r="Q14" s="31" t="s">
        <v>93</v>
      </c>
      <c r="R14" s="31" t="s">
        <v>95</v>
      </c>
      <c r="S14" s="31" t="s">
        <v>95</v>
      </c>
      <c r="T14" s="31"/>
      <c r="U14" s="53"/>
    </row>
    <row r="15" spans="1:1000">
      <c r="A15" s="30" t="s">
        <v>345</v>
      </c>
      <c r="B15" s="31" t="s">
        <v>36</v>
      </c>
      <c r="C15" s="31">
        <v>15</v>
      </c>
      <c r="D15" s="32" t="s">
        <v>351</v>
      </c>
      <c r="E15" s="33">
        <v>18</v>
      </c>
      <c r="F15" s="33">
        <v>57</v>
      </c>
      <c r="G15" s="34">
        <v>4</v>
      </c>
      <c r="H15" s="31">
        <v>2</v>
      </c>
      <c r="I15" s="31">
        <v>4</v>
      </c>
      <c r="J15" s="31">
        <v>16</v>
      </c>
      <c r="K15" s="31" t="s">
        <v>95</v>
      </c>
      <c r="L15" s="31" t="s">
        <v>91</v>
      </c>
      <c r="M15" s="31" t="s">
        <v>92</v>
      </c>
      <c r="N15" s="31" t="s">
        <v>92</v>
      </c>
      <c r="O15" s="31" t="s">
        <v>90</v>
      </c>
      <c r="P15" s="31"/>
      <c r="Q15" s="31" t="s">
        <v>99</v>
      </c>
      <c r="R15" s="31" t="s">
        <v>94</v>
      </c>
      <c r="S15" s="31" t="s">
        <v>95</v>
      </c>
      <c r="T15" s="31"/>
      <c r="U15" s="53"/>
    </row>
    <row r="16" spans="1:1000">
      <c r="A16" s="30" t="s">
        <v>345</v>
      </c>
      <c r="B16" s="31" t="s">
        <v>36</v>
      </c>
      <c r="C16" s="31">
        <v>16</v>
      </c>
      <c r="D16" s="32" t="s">
        <v>351</v>
      </c>
      <c r="E16" s="33">
        <v>16</v>
      </c>
      <c r="F16" s="33">
        <v>50</v>
      </c>
      <c r="G16" s="34">
        <v>4</v>
      </c>
      <c r="H16" s="31">
        <v>2</v>
      </c>
      <c r="I16" s="31">
        <v>4</v>
      </c>
      <c r="J16" s="31">
        <v>16</v>
      </c>
      <c r="K16" s="31" t="s">
        <v>95</v>
      </c>
      <c r="L16" s="31" t="s">
        <v>91</v>
      </c>
      <c r="M16" s="31" t="s">
        <v>92</v>
      </c>
      <c r="N16" s="31" t="s">
        <v>92</v>
      </c>
      <c r="O16" s="31" t="s">
        <v>90</v>
      </c>
      <c r="P16" s="31"/>
      <c r="Q16" s="31" t="s">
        <v>99</v>
      </c>
      <c r="R16" s="31" t="s">
        <v>94</v>
      </c>
      <c r="S16" s="31" t="s">
        <v>92</v>
      </c>
      <c r="T16" s="31"/>
      <c r="U16" s="53"/>
    </row>
    <row r="17" spans="1:21">
      <c r="A17" s="106" t="s">
        <v>345</v>
      </c>
      <c r="B17" s="106" t="s">
        <v>36</v>
      </c>
      <c r="C17" s="106">
        <v>18</v>
      </c>
      <c r="D17" s="106" t="s">
        <v>227</v>
      </c>
      <c r="E17" s="109">
        <v>28</v>
      </c>
      <c r="F17" s="109">
        <v>88</v>
      </c>
      <c r="G17" s="106">
        <v>14</v>
      </c>
      <c r="H17" s="106">
        <v>4</v>
      </c>
      <c r="I17" s="106">
        <v>8</v>
      </c>
      <c r="J17" s="106">
        <v>112</v>
      </c>
      <c r="K17" s="106" t="s">
        <v>95</v>
      </c>
      <c r="L17" s="106" t="s">
        <v>91</v>
      </c>
      <c r="M17" s="106" t="s">
        <v>90</v>
      </c>
      <c r="N17" s="106" t="s">
        <v>92</v>
      </c>
      <c r="O17" s="106" t="s">
        <v>90</v>
      </c>
      <c r="P17" s="107"/>
      <c r="Q17" s="31" t="s">
        <v>98</v>
      </c>
      <c r="R17" s="31" t="s">
        <v>108</v>
      </c>
      <c r="S17" s="31" t="s">
        <v>90</v>
      </c>
      <c r="T17" s="31"/>
      <c r="U17" s="53"/>
    </row>
    <row r="18" spans="1:21">
      <c r="A18" s="106"/>
      <c r="B18" s="106"/>
      <c r="C18" s="106"/>
      <c r="D18" s="106"/>
      <c r="E18" s="109"/>
      <c r="F18" s="109"/>
      <c r="G18" s="106"/>
      <c r="H18" s="106"/>
      <c r="I18" s="106"/>
      <c r="J18" s="106"/>
      <c r="K18" s="106"/>
      <c r="L18" s="106"/>
      <c r="M18" s="106"/>
      <c r="N18" s="106"/>
      <c r="O18" s="106"/>
      <c r="P18" s="107"/>
      <c r="Q18" s="31" t="s">
        <v>114</v>
      </c>
      <c r="R18" s="31" t="s">
        <v>94</v>
      </c>
      <c r="S18" s="31" t="s">
        <v>92</v>
      </c>
      <c r="T18" s="31" t="s">
        <v>352</v>
      </c>
      <c r="U18" s="53"/>
    </row>
    <row r="19" spans="1:21">
      <c r="A19" s="30" t="s">
        <v>345</v>
      </c>
      <c r="B19" s="31" t="s">
        <v>36</v>
      </c>
      <c r="C19" s="31">
        <v>19</v>
      </c>
      <c r="D19" s="32" t="s">
        <v>96</v>
      </c>
      <c r="E19" s="33">
        <v>48</v>
      </c>
      <c r="F19" s="33">
        <v>151</v>
      </c>
      <c r="G19" s="34">
        <v>16</v>
      </c>
      <c r="H19" s="31">
        <v>2</v>
      </c>
      <c r="I19" s="31">
        <v>10</v>
      </c>
      <c r="J19" s="31">
        <v>160</v>
      </c>
      <c r="K19" s="31" t="s">
        <v>97</v>
      </c>
      <c r="L19" s="31" t="s">
        <v>91</v>
      </c>
      <c r="M19" s="31" t="s">
        <v>92</v>
      </c>
      <c r="N19" s="31" t="s">
        <v>92</v>
      </c>
      <c r="O19" s="31" t="s">
        <v>92</v>
      </c>
      <c r="P19" s="31"/>
      <c r="Q19" s="31" t="s">
        <v>98</v>
      </c>
      <c r="R19" s="31" t="s">
        <v>108</v>
      </c>
      <c r="S19" s="31" t="s">
        <v>95</v>
      </c>
      <c r="T19" s="31"/>
      <c r="U19" s="53"/>
    </row>
    <row r="20" spans="1:21">
      <c r="A20" s="31" t="s">
        <v>345</v>
      </c>
      <c r="B20" s="31" t="s">
        <v>36</v>
      </c>
      <c r="C20" s="31">
        <v>23</v>
      </c>
      <c r="D20" s="32" t="s">
        <v>353</v>
      </c>
      <c r="E20" s="33">
        <v>7</v>
      </c>
      <c r="F20" s="33">
        <v>22</v>
      </c>
      <c r="G20" s="34">
        <v>2</v>
      </c>
      <c r="H20" s="31">
        <v>1</v>
      </c>
      <c r="I20" s="31">
        <v>2</v>
      </c>
      <c r="J20" s="31">
        <v>4</v>
      </c>
      <c r="K20" s="31" t="s">
        <v>90</v>
      </c>
      <c r="L20" s="31" t="s">
        <v>91</v>
      </c>
      <c r="M20" s="31" t="s">
        <v>90</v>
      </c>
      <c r="N20" s="31" t="s">
        <v>92</v>
      </c>
      <c r="O20" s="31" t="s">
        <v>95</v>
      </c>
      <c r="P20" s="31" t="s">
        <v>142</v>
      </c>
      <c r="Q20" s="31" t="s">
        <v>354</v>
      </c>
      <c r="R20" s="31" t="s">
        <v>92</v>
      </c>
      <c r="S20" s="31" t="s">
        <v>90</v>
      </c>
      <c r="T20" s="31"/>
      <c r="U20" s="53"/>
    </row>
    <row r="21" spans="1:21">
      <c r="A21" s="30" t="s">
        <v>345</v>
      </c>
      <c r="B21" s="31" t="s">
        <v>36</v>
      </c>
      <c r="C21" s="31">
        <v>29</v>
      </c>
      <c r="D21" s="32" t="s">
        <v>96</v>
      </c>
      <c r="E21" s="33">
        <v>28</v>
      </c>
      <c r="F21" s="33">
        <v>88</v>
      </c>
      <c r="G21" s="34">
        <v>15</v>
      </c>
      <c r="H21" s="31">
        <v>2</v>
      </c>
      <c r="I21" s="31">
        <v>10</v>
      </c>
      <c r="J21" s="31">
        <v>150</v>
      </c>
      <c r="K21" s="31" t="s">
        <v>95</v>
      </c>
      <c r="L21" s="31" t="s">
        <v>91</v>
      </c>
      <c r="M21" s="31" t="s">
        <v>92</v>
      </c>
      <c r="N21" s="31" t="s">
        <v>92</v>
      </c>
      <c r="O21" s="31" t="s">
        <v>92</v>
      </c>
      <c r="P21" s="31"/>
      <c r="Q21" s="31" t="s">
        <v>98</v>
      </c>
      <c r="R21" s="31" t="s">
        <v>108</v>
      </c>
      <c r="S21" s="31" t="s">
        <v>95</v>
      </c>
      <c r="T21" s="31"/>
      <c r="U21" s="53"/>
    </row>
    <row r="22" spans="1:21" ht="24">
      <c r="A22" s="31" t="s">
        <v>345</v>
      </c>
      <c r="B22" s="31" t="s">
        <v>36</v>
      </c>
      <c r="C22" s="31">
        <v>35</v>
      </c>
      <c r="D22" s="32" t="s">
        <v>303</v>
      </c>
      <c r="E22" s="33">
        <v>30</v>
      </c>
      <c r="F22" s="33">
        <v>94</v>
      </c>
      <c r="G22" s="34">
        <v>13</v>
      </c>
      <c r="H22" s="31">
        <v>2</v>
      </c>
      <c r="I22" s="31">
        <v>5</v>
      </c>
      <c r="J22" s="31">
        <v>65</v>
      </c>
      <c r="K22" s="31" t="s">
        <v>95</v>
      </c>
      <c r="L22" s="31" t="s">
        <v>91</v>
      </c>
      <c r="M22" s="31" t="s">
        <v>90</v>
      </c>
      <c r="N22" s="31" t="s">
        <v>95</v>
      </c>
      <c r="O22" s="31" t="s">
        <v>95</v>
      </c>
      <c r="P22" s="31" t="s">
        <v>181</v>
      </c>
      <c r="Q22" s="31" t="s">
        <v>355</v>
      </c>
      <c r="R22" s="31"/>
      <c r="S22" s="31" t="s">
        <v>92</v>
      </c>
      <c r="T22" s="31" t="s">
        <v>356</v>
      </c>
      <c r="U22" s="53"/>
    </row>
    <row r="23" spans="1:21">
      <c r="A23" s="106" t="s">
        <v>345</v>
      </c>
      <c r="B23" s="106" t="s">
        <v>36</v>
      </c>
      <c r="C23" s="106">
        <v>48</v>
      </c>
      <c r="D23" s="106" t="s">
        <v>96</v>
      </c>
      <c r="E23" s="109">
        <v>42</v>
      </c>
      <c r="F23" s="109">
        <v>132</v>
      </c>
      <c r="G23" s="106">
        <v>14</v>
      </c>
      <c r="H23" s="106">
        <v>2</v>
      </c>
      <c r="I23" s="106">
        <v>9</v>
      </c>
      <c r="J23" s="106">
        <v>126</v>
      </c>
      <c r="K23" s="106" t="s">
        <v>95</v>
      </c>
      <c r="L23" s="106" t="s">
        <v>91</v>
      </c>
      <c r="M23" s="106" t="s">
        <v>92</v>
      </c>
      <c r="N23" s="106" t="s">
        <v>90</v>
      </c>
      <c r="O23" s="106" t="s">
        <v>90</v>
      </c>
      <c r="P23" s="106" t="s">
        <v>102</v>
      </c>
      <c r="Q23" s="31" t="s">
        <v>106</v>
      </c>
      <c r="R23" s="31" t="s">
        <v>94</v>
      </c>
      <c r="S23" s="31" t="s">
        <v>92</v>
      </c>
      <c r="T23" s="31"/>
      <c r="U23" s="53"/>
    </row>
    <row r="24" spans="1:21">
      <c r="A24" s="106"/>
      <c r="B24" s="106"/>
      <c r="C24" s="106"/>
      <c r="D24" s="106"/>
      <c r="E24" s="109"/>
      <c r="F24" s="109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31" t="s">
        <v>104</v>
      </c>
      <c r="R24" s="31" t="s">
        <v>94</v>
      </c>
      <c r="S24" s="31" t="s">
        <v>92</v>
      </c>
      <c r="T24" s="31" t="s">
        <v>105</v>
      </c>
      <c r="U24" s="53"/>
    </row>
    <row r="25" spans="1:21">
      <c r="A25" s="31" t="s">
        <v>345</v>
      </c>
      <c r="B25" s="31" t="s">
        <v>36</v>
      </c>
      <c r="C25" s="31">
        <v>49</v>
      </c>
      <c r="D25" s="32" t="s">
        <v>96</v>
      </c>
      <c r="E25" s="33">
        <v>16</v>
      </c>
      <c r="F25" s="33">
        <v>50</v>
      </c>
      <c r="G25" s="34">
        <v>10</v>
      </c>
      <c r="H25" s="31">
        <v>2</v>
      </c>
      <c r="I25" s="31">
        <v>5</v>
      </c>
      <c r="J25" s="31">
        <v>50</v>
      </c>
      <c r="K25" s="31" t="s">
        <v>95</v>
      </c>
      <c r="L25" s="31" t="s">
        <v>91</v>
      </c>
      <c r="M25" s="31" t="s">
        <v>90</v>
      </c>
      <c r="N25" s="31" t="s">
        <v>92</v>
      </c>
      <c r="O25" s="31" t="s">
        <v>92</v>
      </c>
      <c r="P25" s="31"/>
      <c r="Q25" s="31" t="s">
        <v>98</v>
      </c>
      <c r="R25" s="31" t="s">
        <v>94</v>
      </c>
      <c r="S25" s="31" t="s">
        <v>90</v>
      </c>
      <c r="T25" s="31"/>
      <c r="U25" s="53"/>
    </row>
    <row r="26" spans="1:21">
      <c r="A26" s="30" t="s">
        <v>345</v>
      </c>
      <c r="B26" s="31" t="s">
        <v>36</v>
      </c>
      <c r="C26" s="31">
        <v>50</v>
      </c>
      <c r="D26" s="32" t="s">
        <v>101</v>
      </c>
      <c r="E26" s="33">
        <v>31</v>
      </c>
      <c r="F26" s="33">
        <v>97</v>
      </c>
      <c r="G26" s="34">
        <v>11</v>
      </c>
      <c r="H26" s="31">
        <v>2</v>
      </c>
      <c r="I26" s="31">
        <v>8</v>
      </c>
      <c r="J26" s="31">
        <v>88</v>
      </c>
      <c r="K26" s="31" t="s">
        <v>95</v>
      </c>
      <c r="L26" s="31" t="s">
        <v>91</v>
      </c>
      <c r="M26" s="31" t="s">
        <v>90</v>
      </c>
      <c r="N26" s="31" t="s">
        <v>90</v>
      </c>
      <c r="O26" s="31" t="s">
        <v>90</v>
      </c>
      <c r="P26" s="31"/>
      <c r="Q26" s="31" t="s">
        <v>98</v>
      </c>
      <c r="R26" s="31" t="s">
        <v>94</v>
      </c>
      <c r="S26" s="31" t="s">
        <v>90</v>
      </c>
      <c r="T26" s="31"/>
      <c r="U26" s="53"/>
    </row>
    <row r="27" spans="1:21">
      <c r="A27" s="30" t="s">
        <v>345</v>
      </c>
      <c r="B27" s="31" t="s">
        <v>36</v>
      </c>
      <c r="C27" s="31">
        <v>51</v>
      </c>
      <c r="D27" s="32" t="s">
        <v>101</v>
      </c>
      <c r="E27" s="33">
        <v>41</v>
      </c>
      <c r="F27" s="33">
        <v>129</v>
      </c>
      <c r="G27" s="34">
        <v>14</v>
      </c>
      <c r="H27" s="31">
        <v>2</v>
      </c>
      <c r="I27" s="31">
        <v>10</v>
      </c>
      <c r="J27" s="31">
        <v>140</v>
      </c>
      <c r="K27" s="31" t="s">
        <v>97</v>
      </c>
      <c r="L27" s="31" t="s">
        <v>91</v>
      </c>
      <c r="M27" s="31" t="s">
        <v>90</v>
      </c>
      <c r="N27" s="31" t="s">
        <v>90</v>
      </c>
      <c r="O27" s="31" t="s">
        <v>90</v>
      </c>
      <c r="P27" s="31" t="s">
        <v>190</v>
      </c>
      <c r="Q27" s="31" t="s">
        <v>98</v>
      </c>
      <c r="R27" s="31" t="s">
        <v>108</v>
      </c>
      <c r="S27" s="31" t="s">
        <v>92</v>
      </c>
      <c r="T27" s="31"/>
      <c r="U27" s="53"/>
    </row>
    <row r="28" spans="1:21">
      <c r="A28" s="30" t="s">
        <v>345</v>
      </c>
      <c r="B28" s="31" t="s">
        <v>36</v>
      </c>
      <c r="C28" s="31">
        <v>52</v>
      </c>
      <c r="D28" s="32" t="s">
        <v>101</v>
      </c>
      <c r="E28" s="33">
        <v>40</v>
      </c>
      <c r="F28" s="33">
        <v>126</v>
      </c>
      <c r="G28" s="34">
        <v>12</v>
      </c>
      <c r="H28" s="31">
        <v>3</v>
      </c>
      <c r="I28" s="31">
        <v>8</v>
      </c>
      <c r="J28" s="31">
        <v>96</v>
      </c>
      <c r="K28" s="31" t="s">
        <v>97</v>
      </c>
      <c r="L28" s="31" t="s">
        <v>91</v>
      </c>
      <c r="M28" s="31" t="s">
        <v>92</v>
      </c>
      <c r="N28" s="31" t="s">
        <v>92</v>
      </c>
      <c r="O28" s="31" t="s">
        <v>90</v>
      </c>
      <c r="P28" s="31"/>
      <c r="Q28" s="31" t="s">
        <v>98</v>
      </c>
      <c r="R28" s="31" t="s">
        <v>94</v>
      </c>
      <c r="S28" s="31" t="s">
        <v>90</v>
      </c>
      <c r="T28" s="31"/>
      <c r="U28" s="53"/>
    </row>
    <row r="29" spans="1:21">
      <c r="A29" s="30" t="s">
        <v>345</v>
      </c>
      <c r="B29" s="31" t="s">
        <v>36</v>
      </c>
      <c r="C29" s="31">
        <v>53</v>
      </c>
      <c r="D29" s="32" t="s">
        <v>101</v>
      </c>
      <c r="E29" s="33">
        <v>38</v>
      </c>
      <c r="F29" s="33">
        <v>119</v>
      </c>
      <c r="G29" s="34">
        <v>13</v>
      </c>
      <c r="H29" s="31">
        <v>2</v>
      </c>
      <c r="I29" s="31">
        <v>8</v>
      </c>
      <c r="J29" s="31">
        <v>104</v>
      </c>
      <c r="K29" s="31" t="s">
        <v>95</v>
      </c>
      <c r="L29" s="31" t="s">
        <v>91</v>
      </c>
      <c r="M29" s="31" t="s">
        <v>92</v>
      </c>
      <c r="N29" s="31" t="s">
        <v>92</v>
      </c>
      <c r="O29" s="31" t="s">
        <v>90</v>
      </c>
      <c r="P29" s="31"/>
      <c r="Q29" s="31" t="s">
        <v>98</v>
      </c>
      <c r="R29" s="31" t="s">
        <v>94</v>
      </c>
      <c r="S29" s="31" t="s">
        <v>90</v>
      </c>
      <c r="T29" s="31"/>
      <c r="U29" s="53"/>
    </row>
    <row r="30" spans="1:21">
      <c r="A30" s="30" t="s">
        <v>345</v>
      </c>
      <c r="B30" s="31" t="s">
        <v>36</v>
      </c>
      <c r="C30" s="31">
        <v>54</v>
      </c>
      <c r="D30" s="32" t="s">
        <v>101</v>
      </c>
      <c r="E30" s="33">
        <v>25</v>
      </c>
      <c r="F30" s="33">
        <v>79</v>
      </c>
      <c r="G30" s="34">
        <v>12</v>
      </c>
      <c r="H30" s="31">
        <v>2</v>
      </c>
      <c r="I30" s="31">
        <v>7</v>
      </c>
      <c r="J30" s="31">
        <v>84</v>
      </c>
      <c r="K30" s="31" t="s">
        <v>95</v>
      </c>
      <c r="L30" s="31" t="s">
        <v>91</v>
      </c>
      <c r="M30" s="31" t="s">
        <v>92</v>
      </c>
      <c r="N30" s="31" t="s">
        <v>92</v>
      </c>
      <c r="O30" s="31" t="s">
        <v>92</v>
      </c>
      <c r="P30" s="31"/>
      <c r="Q30" s="31" t="s">
        <v>98</v>
      </c>
      <c r="R30" s="31" t="s">
        <v>108</v>
      </c>
      <c r="S30" s="31" t="s">
        <v>90</v>
      </c>
      <c r="T30" s="31"/>
      <c r="U30" s="53"/>
    </row>
    <row r="31" spans="1:21">
      <c r="A31" s="30" t="s">
        <v>345</v>
      </c>
      <c r="B31" s="31" t="s">
        <v>36</v>
      </c>
      <c r="C31" s="31">
        <v>55</v>
      </c>
      <c r="D31" s="32" t="s">
        <v>101</v>
      </c>
      <c r="E31" s="33">
        <v>21</v>
      </c>
      <c r="F31" s="33">
        <v>66</v>
      </c>
      <c r="G31" s="34">
        <v>12</v>
      </c>
      <c r="H31" s="31">
        <v>2</v>
      </c>
      <c r="I31" s="31">
        <v>6</v>
      </c>
      <c r="J31" s="31">
        <v>72</v>
      </c>
      <c r="K31" s="31" t="s">
        <v>95</v>
      </c>
      <c r="L31" s="31" t="s">
        <v>91</v>
      </c>
      <c r="M31" s="31" t="s">
        <v>90</v>
      </c>
      <c r="N31" s="31" t="s">
        <v>92</v>
      </c>
      <c r="O31" s="31" t="s">
        <v>92</v>
      </c>
      <c r="P31" s="31"/>
      <c r="Q31" s="31" t="s">
        <v>98</v>
      </c>
      <c r="R31" s="31" t="s">
        <v>108</v>
      </c>
      <c r="S31" s="31" t="s">
        <v>90</v>
      </c>
      <c r="T31" s="31"/>
      <c r="U31" s="53"/>
    </row>
    <row r="32" spans="1:21" ht="24">
      <c r="A32" s="30" t="s">
        <v>345</v>
      </c>
      <c r="B32" s="31" t="s">
        <v>36</v>
      </c>
      <c r="C32" s="31">
        <v>56</v>
      </c>
      <c r="D32" s="32" t="s">
        <v>96</v>
      </c>
      <c r="E32" s="33">
        <v>34</v>
      </c>
      <c r="F32" s="33">
        <v>107</v>
      </c>
      <c r="G32" s="34">
        <v>11</v>
      </c>
      <c r="H32" s="31">
        <v>2</v>
      </c>
      <c r="I32" s="31">
        <v>8</v>
      </c>
      <c r="J32" s="31">
        <v>88</v>
      </c>
      <c r="K32" s="31" t="s">
        <v>95</v>
      </c>
      <c r="L32" s="31" t="s">
        <v>91</v>
      </c>
      <c r="M32" s="31" t="s">
        <v>92</v>
      </c>
      <c r="N32" s="31" t="s">
        <v>90</v>
      </c>
      <c r="O32" s="31" t="s">
        <v>90</v>
      </c>
      <c r="P32" s="31" t="s">
        <v>102</v>
      </c>
      <c r="Q32" s="31" t="s">
        <v>98</v>
      </c>
      <c r="R32" s="31" t="s">
        <v>94</v>
      </c>
      <c r="S32" s="31" t="s">
        <v>90</v>
      </c>
      <c r="T32" s="31" t="s">
        <v>103</v>
      </c>
      <c r="U32" s="53"/>
    </row>
    <row r="33" spans="1:21">
      <c r="A33" s="106" t="s">
        <v>345</v>
      </c>
      <c r="B33" s="106" t="s">
        <v>36</v>
      </c>
      <c r="C33" s="106">
        <v>57</v>
      </c>
      <c r="D33" s="106" t="s">
        <v>96</v>
      </c>
      <c r="E33" s="109">
        <v>48</v>
      </c>
      <c r="F33" s="109">
        <v>151</v>
      </c>
      <c r="G33" s="106">
        <v>11</v>
      </c>
      <c r="H33" s="106">
        <v>2</v>
      </c>
      <c r="I33" s="106">
        <v>9</v>
      </c>
      <c r="J33" s="106">
        <v>99</v>
      </c>
      <c r="K33" s="106" t="s">
        <v>97</v>
      </c>
      <c r="L33" s="106" t="s">
        <v>91</v>
      </c>
      <c r="M33" s="106" t="s">
        <v>92</v>
      </c>
      <c r="N33" s="106" t="s">
        <v>92</v>
      </c>
      <c r="O33" s="106" t="s">
        <v>90</v>
      </c>
      <c r="P33" s="107"/>
      <c r="Q33" s="31" t="s">
        <v>98</v>
      </c>
      <c r="R33" s="31" t="s">
        <v>94</v>
      </c>
      <c r="S33" s="31" t="s">
        <v>95</v>
      </c>
      <c r="T33" s="31"/>
      <c r="U33" s="53"/>
    </row>
    <row r="34" spans="1:21">
      <c r="A34" s="106"/>
      <c r="B34" s="106"/>
      <c r="C34" s="106"/>
      <c r="D34" s="106"/>
      <c r="E34" s="109"/>
      <c r="F34" s="109"/>
      <c r="G34" s="106"/>
      <c r="H34" s="106"/>
      <c r="I34" s="106"/>
      <c r="J34" s="106"/>
      <c r="K34" s="106"/>
      <c r="L34" s="106"/>
      <c r="M34" s="106"/>
      <c r="N34" s="106"/>
      <c r="O34" s="106"/>
      <c r="P34" s="107"/>
      <c r="Q34" s="31" t="s">
        <v>99</v>
      </c>
      <c r="R34" s="31" t="s">
        <v>94</v>
      </c>
      <c r="S34" s="31" t="s">
        <v>92</v>
      </c>
      <c r="T34" s="31"/>
      <c r="U34" s="53"/>
    </row>
    <row r="35" spans="1:21">
      <c r="A35" s="106" t="s">
        <v>345</v>
      </c>
      <c r="B35" s="106" t="s">
        <v>36</v>
      </c>
      <c r="C35" s="106">
        <v>58</v>
      </c>
      <c r="D35" s="106" t="s">
        <v>101</v>
      </c>
      <c r="E35" s="109">
        <v>44</v>
      </c>
      <c r="F35" s="109">
        <v>138</v>
      </c>
      <c r="G35" s="106">
        <v>15</v>
      </c>
      <c r="H35" s="106">
        <v>4</v>
      </c>
      <c r="I35" s="106">
        <v>10</v>
      </c>
      <c r="J35" s="106">
        <v>150</v>
      </c>
      <c r="K35" s="106" t="s">
        <v>97</v>
      </c>
      <c r="L35" s="106" t="s">
        <v>91</v>
      </c>
      <c r="M35" s="106" t="s">
        <v>92</v>
      </c>
      <c r="N35" s="106" t="s">
        <v>92</v>
      </c>
      <c r="O35" s="106" t="s">
        <v>90</v>
      </c>
      <c r="P35" s="106" t="s">
        <v>357</v>
      </c>
      <c r="Q35" s="31" t="s">
        <v>358</v>
      </c>
      <c r="R35" s="31" t="s">
        <v>94</v>
      </c>
      <c r="S35" s="31" t="s">
        <v>95</v>
      </c>
      <c r="T35" s="31"/>
      <c r="U35" s="53"/>
    </row>
    <row r="36" spans="1:21">
      <c r="A36" s="106"/>
      <c r="B36" s="106"/>
      <c r="C36" s="106"/>
      <c r="D36" s="106"/>
      <c r="E36" s="109"/>
      <c r="F36" s="109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31" t="s">
        <v>104</v>
      </c>
      <c r="R36" s="31" t="s">
        <v>94</v>
      </c>
      <c r="S36" s="31" t="s">
        <v>92</v>
      </c>
      <c r="T36" s="31" t="s">
        <v>105</v>
      </c>
      <c r="U36" s="53"/>
    </row>
    <row r="37" spans="1:21">
      <c r="A37" s="106"/>
      <c r="B37" s="106"/>
      <c r="C37" s="106"/>
      <c r="D37" s="106"/>
      <c r="E37" s="109"/>
      <c r="F37" s="109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31" t="s">
        <v>106</v>
      </c>
      <c r="R37" s="31" t="s">
        <v>94</v>
      </c>
      <c r="S37" s="31" t="s">
        <v>92</v>
      </c>
      <c r="T37" s="31"/>
      <c r="U37" s="53"/>
    </row>
    <row r="38" spans="1:21">
      <c r="A38" s="30" t="s">
        <v>345</v>
      </c>
      <c r="B38" s="31" t="s">
        <v>36</v>
      </c>
      <c r="C38" s="31">
        <v>59</v>
      </c>
      <c r="D38" s="32" t="s">
        <v>96</v>
      </c>
      <c r="E38" s="33">
        <v>27</v>
      </c>
      <c r="F38" s="33">
        <v>85</v>
      </c>
      <c r="G38" s="34">
        <v>12</v>
      </c>
      <c r="H38" s="31">
        <v>2</v>
      </c>
      <c r="I38" s="31">
        <v>8</v>
      </c>
      <c r="J38" s="31">
        <v>96</v>
      </c>
      <c r="K38" s="31" t="s">
        <v>95</v>
      </c>
      <c r="L38" s="31" t="s">
        <v>91</v>
      </c>
      <c r="M38" s="31" t="s">
        <v>92</v>
      </c>
      <c r="N38" s="31" t="s">
        <v>92</v>
      </c>
      <c r="O38" s="31" t="s">
        <v>92</v>
      </c>
      <c r="P38" s="31"/>
      <c r="Q38" s="31" t="s">
        <v>98</v>
      </c>
      <c r="R38" s="31" t="s">
        <v>108</v>
      </c>
      <c r="S38" s="31" t="s">
        <v>95</v>
      </c>
      <c r="T38" s="31"/>
      <c r="U38" s="53"/>
    </row>
    <row r="39" spans="1:21">
      <c r="A39" s="30" t="s">
        <v>345</v>
      </c>
      <c r="B39" s="31" t="s">
        <v>36</v>
      </c>
      <c r="C39" s="31">
        <v>60</v>
      </c>
      <c r="D39" s="32" t="s">
        <v>101</v>
      </c>
      <c r="E39" s="33">
        <v>28</v>
      </c>
      <c r="F39" s="33">
        <v>88</v>
      </c>
      <c r="G39" s="34">
        <v>13</v>
      </c>
      <c r="H39" s="31">
        <v>3</v>
      </c>
      <c r="I39" s="31">
        <v>8</v>
      </c>
      <c r="J39" s="31">
        <v>104</v>
      </c>
      <c r="K39" s="31" t="s">
        <v>95</v>
      </c>
      <c r="L39" s="31" t="s">
        <v>91</v>
      </c>
      <c r="M39" s="31" t="s">
        <v>92</v>
      </c>
      <c r="N39" s="31" t="s">
        <v>92</v>
      </c>
      <c r="O39" s="31" t="s">
        <v>92</v>
      </c>
      <c r="P39" s="31"/>
      <c r="Q39" s="31" t="s">
        <v>98</v>
      </c>
      <c r="R39" s="31" t="s">
        <v>108</v>
      </c>
      <c r="S39" s="31" t="s">
        <v>95</v>
      </c>
      <c r="T39" s="31"/>
      <c r="U39" s="53"/>
    </row>
    <row r="40" spans="1:21">
      <c r="A40" s="106" t="s">
        <v>345</v>
      </c>
      <c r="B40" s="106" t="s">
        <v>36</v>
      </c>
      <c r="C40" s="106">
        <v>62</v>
      </c>
      <c r="D40" s="106" t="s">
        <v>96</v>
      </c>
      <c r="E40" s="109">
        <v>42</v>
      </c>
      <c r="F40" s="109">
        <v>132</v>
      </c>
      <c r="G40" s="106">
        <v>13</v>
      </c>
      <c r="H40" s="106">
        <v>3</v>
      </c>
      <c r="I40" s="106">
        <v>9</v>
      </c>
      <c r="J40" s="106">
        <v>117</v>
      </c>
      <c r="K40" s="106" t="s">
        <v>97</v>
      </c>
      <c r="L40" s="106" t="s">
        <v>91</v>
      </c>
      <c r="M40" s="106" t="s">
        <v>92</v>
      </c>
      <c r="N40" s="106" t="s">
        <v>92</v>
      </c>
      <c r="O40" s="106" t="s">
        <v>92</v>
      </c>
      <c r="P40" s="107"/>
      <c r="Q40" s="31" t="s">
        <v>98</v>
      </c>
      <c r="R40" s="31" t="s">
        <v>108</v>
      </c>
      <c r="S40" s="31" t="s">
        <v>95</v>
      </c>
      <c r="T40" s="31"/>
      <c r="U40" s="53"/>
    </row>
    <row r="41" spans="1:21">
      <c r="A41" s="106"/>
      <c r="B41" s="106"/>
      <c r="C41" s="106"/>
      <c r="D41" s="106"/>
      <c r="E41" s="109"/>
      <c r="F41" s="109"/>
      <c r="G41" s="106"/>
      <c r="H41" s="106"/>
      <c r="I41" s="106"/>
      <c r="J41" s="106"/>
      <c r="K41" s="106"/>
      <c r="L41" s="106"/>
      <c r="M41" s="106"/>
      <c r="N41" s="106"/>
      <c r="O41" s="106"/>
      <c r="P41" s="107"/>
      <c r="Q41" s="31" t="s">
        <v>99</v>
      </c>
      <c r="R41" s="31" t="s">
        <v>94</v>
      </c>
      <c r="S41" s="31" t="s">
        <v>92</v>
      </c>
      <c r="T41" s="31"/>
      <c r="U41" s="53"/>
    </row>
    <row r="42" spans="1:21" ht="24">
      <c r="A42" s="106" t="s">
        <v>345</v>
      </c>
      <c r="B42" s="106" t="s">
        <v>36</v>
      </c>
      <c r="C42" s="106">
        <v>64</v>
      </c>
      <c r="D42" s="106" t="s">
        <v>96</v>
      </c>
      <c r="E42" s="109">
        <v>46</v>
      </c>
      <c r="F42" s="109">
        <v>145</v>
      </c>
      <c r="G42" s="106">
        <v>14</v>
      </c>
      <c r="H42" s="106">
        <v>3</v>
      </c>
      <c r="I42" s="106">
        <v>11</v>
      </c>
      <c r="J42" s="106">
        <v>154</v>
      </c>
      <c r="K42" s="106" t="s">
        <v>97</v>
      </c>
      <c r="L42" s="106" t="s">
        <v>91</v>
      </c>
      <c r="M42" s="106" t="s">
        <v>92</v>
      </c>
      <c r="N42" s="106" t="s">
        <v>92</v>
      </c>
      <c r="O42" s="106" t="s">
        <v>95</v>
      </c>
      <c r="P42" s="106" t="s">
        <v>359</v>
      </c>
      <c r="Q42" s="31" t="s">
        <v>112</v>
      </c>
      <c r="R42" s="31" t="s">
        <v>94</v>
      </c>
      <c r="S42" s="31" t="s">
        <v>92</v>
      </c>
      <c r="T42" s="31" t="s">
        <v>131</v>
      </c>
      <c r="U42" s="53"/>
    </row>
    <row r="43" spans="1:21">
      <c r="A43" s="106"/>
      <c r="B43" s="106"/>
      <c r="C43" s="106"/>
      <c r="D43" s="106"/>
      <c r="E43" s="109"/>
      <c r="F43" s="109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31" t="s">
        <v>104</v>
      </c>
      <c r="R43" s="31" t="s">
        <v>94</v>
      </c>
      <c r="S43" s="31" t="s">
        <v>92</v>
      </c>
      <c r="T43" s="31" t="s">
        <v>105</v>
      </c>
      <c r="U43" s="53"/>
    </row>
    <row r="44" spans="1:21">
      <c r="A44" s="106"/>
      <c r="B44" s="106"/>
      <c r="C44" s="106"/>
      <c r="D44" s="106"/>
      <c r="E44" s="109"/>
      <c r="F44" s="109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31" t="s">
        <v>99</v>
      </c>
      <c r="R44" s="31" t="s">
        <v>94</v>
      </c>
      <c r="S44" s="31" t="s">
        <v>92</v>
      </c>
      <c r="T44" s="31"/>
      <c r="U44" s="53"/>
    </row>
    <row r="45" spans="1:21">
      <c r="A45" s="106"/>
      <c r="B45" s="106"/>
      <c r="C45" s="106"/>
      <c r="D45" s="106"/>
      <c r="E45" s="109"/>
      <c r="F45" s="109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31" t="s">
        <v>106</v>
      </c>
      <c r="R45" s="31" t="s">
        <v>94</v>
      </c>
      <c r="S45" s="31" t="s">
        <v>92</v>
      </c>
      <c r="T45" s="31"/>
      <c r="U45" s="53"/>
    </row>
    <row r="46" spans="1:21" ht="24">
      <c r="A46" s="30" t="s">
        <v>345</v>
      </c>
      <c r="B46" s="31" t="s">
        <v>36</v>
      </c>
      <c r="C46" s="31">
        <v>65</v>
      </c>
      <c r="D46" s="32" t="s">
        <v>96</v>
      </c>
      <c r="E46" s="33">
        <v>26</v>
      </c>
      <c r="F46" s="33">
        <v>82</v>
      </c>
      <c r="G46" s="34">
        <v>14</v>
      </c>
      <c r="H46" s="31">
        <v>5</v>
      </c>
      <c r="I46" s="31">
        <v>6</v>
      </c>
      <c r="J46" s="31">
        <v>84</v>
      </c>
      <c r="K46" s="31" t="s">
        <v>95</v>
      </c>
      <c r="L46" s="31" t="s">
        <v>91</v>
      </c>
      <c r="M46" s="31" t="s">
        <v>92</v>
      </c>
      <c r="N46" s="31" t="s">
        <v>92</v>
      </c>
      <c r="O46" s="31" t="s">
        <v>90</v>
      </c>
      <c r="P46" s="31" t="s">
        <v>102</v>
      </c>
      <c r="Q46" s="31" t="s">
        <v>98</v>
      </c>
      <c r="R46" s="31" t="s">
        <v>94</v>
      </c>
      <c r="S46" s="31" t="s">
        <v>90</v>
      </c>
      <c r="T46" s="31" t="s">
        <v>103</v>
      </c>
      <c r="U46" s="53"/>
    </row>
    <row r="47" spans="1:21">
      <c r="A47" s="106" t="s">
        <v>345</v>
      </c>
      <c r="B47" s="106" t="s">
        <v>36</v>
      </c>
      <c r="C47" s="106">
        <v>72</v>
      </c>
      <c r="D47" s="106" t="s">
        <v>96</v>
      </c>
      <c r="E47" s="109">
        <v>35</v>
      </c>
      <c r="F47" s="109">
        <v>110</v>
      </c>
      <c r="G47" s="106">
        <v>12</v>
      </c>
      <c r="H47" s="106">
        <v>2</v>
      </c>
      <c r="I47" s="106">
        <v>8</v>
      </c>
      <c r="J47" s="106">
        <v>96</v>
      </c>
      <c r="K47" s="106" t="s">
        <v>95</v>
      </c>
      <c r="L47" s="106" t="s">
        <v>91</v>
      </c>
      <c r="M47" s="106" t="s">
        <v>92</v>
      </c>
      <c r="N47" s="106" t="s">
        <v>92</v>
      </c>
      <c r="O47" s="106" t="s">
        <v>90</v>
      </c>
      <c r="P47" s="107"/>
      <c r="Q47" s="31" t="s">
        <v>106</v>
      </c>
      <c r="R47" s="31" t="s">
        <v>94</v>
      </c>
      <c r="S47" s="31" t="s">
        <v>92</v>
      </c>
      <c r="T47" s="31"/>
      <c r="U47" s="53"/>
    </row>
    <row r="48" spans="1:21">
      <c r="A48" s="106"/>
      <c r="B48" s="106"/>
      <c r="C48" s="106"/>
      <c r="D48" s="106"/>
      <c r="E48" s="109"/>
      <c r="F48" s="109"/>
      <c r="G48" s="106"/>
      <c r="H48" s="106"/>
      <c r="I48" s="106"/>
      <c r="J48" s="106"/>
      <c r="K48" s="106"/>
      <c r="L48" s="106"/>
      <c r="M48" s="106"/>
      <c r="N48" s="106"/>
      <c r="O48" s="106"/>
      <c r="P48" s="107"/>
      <c r="Q48" s="31" t="s">
        <v>104</v>
      </c>
      <c r="R48" s="31" t="s">
        <v>94</v>
      </c>
      <c r="S48" s="31" t="s">
        <v>92</v>
      </c>
      <c r="T48" s="31" t="s">
        <v>105</v>
      </c>
      <c r="U48" s="53"/>
    </row>
    <row r="49" spans="1:21">
      <c r="A49" s="106"/>
      <c r="B49" s="106"/>
      <c r="C49" s="106"/>
      <c r="D49" s="106"/>
      <c r="E49" s="109"/>
      <c r="F49" s="109"/>
      <c r="G49" s="106"/>
      <c r="H49" s="106"/>
      <c r="I49" s="106"/>
      <c r="J49" s="106"/>
      <c r="K49" s="106"/>
      <c r="L49" s="106"/>
      <c r="M49" s="106"/>
      <c r="N49" s="106"/>
      <c r="O49" s="106"/>
      <c r="P49" s="107"/>
      <c r="Q49" s="31" t="s">
        <v>99</v>
      </c>
      <c r="R49" s="31" t="s">
        <v>94</v>
      </c>
      <c r="S49" s="31" t="s">
        <v>92</v>
      </c>
      <c r="T49" s="31"/>
      <c r="U49" s="53"/>
    </row>
    <row r="50" spans="1:21">
      <c r="A50" s="30" t="s">
        <v>345</v>
      </c>
      <c r="B50" s="31" t="s">
        <v>36</v>
      </c>
      <c r="C50" s="31">
        <v>79</v>
      </c>
      <c r="D50" s="32" t="s">
        <v>285</v>
      </c>
      <c r="E50" s="33" t="s">
        <v>153</v>
      </c>
      <c r="F50" s="33" t="s">
        <v>154</v>
      </c>
      <c r="G50" s="34">
        <v>13</v>
      </c>
      <c r="H50" s="31">
        <v>2</v>
      </c>
      <c r="I50" s="31">
        <v>5</v>
      </c>
      <c r="J50" s="31">
        <v>65</v>
      </c>
      <c r="K50" s="31" t="s">
        <v>95</v>
      </c>
      <c r="L50" s="31" t="s">
        <v>91</v>
      </c>
      <c r="M50" s="31" t="s">
        <v>90</v>
      </c>
      <c r="N50" s="31" t="s">
        <v>90</v>
      </c>
      <c r="O50" s="31" t="s">
        <v>90</v>
      </c>
      <c r="P50" s="31" t="s">
        <v>276</v>
      </c>
      <c r="Q50" s="31" t="s">
        <v>168</v>
      </c>
      <c r="R50" s="31" t="s">
        <v>108</v>
      </c>
      <c r="S50" s="31" t="s">
        <v>90</v>
      </c>
      <c r="T50" s="31" t="s">
        <v>278</v>
      </c>
      <c r="U50" s="53"/>
    </row>
    <row r="51" spans="1:21" ht="36">
      <c r="A51" s="30" t="s">
        <v>345</v>
      </c>
      <c r="B51" s="31" t="s">
        <v>36</v>
      </c>
      <c r="C51" s="31">
        <v>84</v>
      </c>
      <c r="D51" s="32" t="s">
        <v>303</v>
      </c>
      <c r="E51" s="33">
        <v>27</v>
      </c>
      <c r="F51" s="33">
        <v>85</v>
      </c>
      <c r="G51" s="34">
        <v>11</v>
      </c>
      <c r="H51" s="31">
        <v>2</v>
      </c>
      <c r="I51" s="31">
        <v>6</v>
      </c>
      <c r="J51" s="31">
        <v>66</v>
      </c>
      <c r="K51" s="31" t="s">
        <v>95</v>
      </c>
      <c r="L51" s="31" t="s">
        <v>91</v>
      </c>
      <c r="M51" s="31" t="s">
        <v>92</v>
      </c>
      <c r="N51" s="31" t="s">
        <v>90</v>
      </c>
      <c r="O51" s="31" t="s">
        <v>90</v>
      </c>
      <c r="P51" s="31"/>
      <c r="Q51" s="31" t="s">
        <v>114</v>
      </c>
      <c r="R51" s="31" t="s">
        <v>94</v>
      </c>
      <c r="S51" s="31" t="s">
        <v>95</v>
      </c>
      <c r="T51" s="31" t="s">
        <v>120</v>
      </c>
      <c r="U51" s="53"/>
    </row>
    <row r="52" spans="1:21">
      <c r="A52" s="31" t="s">
        <v>345</v>
      </c>
      <c r="B52" s="31" t="s">
        <v>36</v>
      </c>
      <c r="C52" s="31">
        <v>88</v>
      </c>
      <c r="D52" s="32" t="s">
        <v>353</v>
      </c>
      <c r="E52" s="33">
        <v>13</v>
      </c>
      <c r="F52" s="33">
        <v>41</v>
      </c>
      <c r="G52" s="34">
        <v>4</v>
      </c>
      <c r="H52" s="31">
        <v>2</v>
      </c>
      <c r="I52" s="31">
        <v>5</v>
      </c>
      <c r="J52" s="31">
        <v>20</v>
      </c>
      <c r="K52" s="31" t="s">
        <v>95</v>
      </c>
      <c r="L52" s="31" t="s">
        <v>91</v>
      </c>
      <c r="M52" s="31" t="s">
        <v>92</v>
      </c>
      <c r="N52" s="31" t="s">
        <v>92</v>
      </c>
      <c r="O52" s="31" t="s">
        <v>90</v>
      </c>
      <c r="P52" s="31"/>
      <c r="Q52" s="31" t="s">
        <v>354</v>
      </c>
      <c r="R52" s="31" t="s">
        <v>92</v>
      </c>
      <c r="S52" s="31" t="s">
        <v>90</v>
      </c>
      <c r="T52" s="31"/>
      <c r="U52" s="53"/>
    </row>
    <row r="53" spans="1:21" ht="24">
      <c r="A53" s="106" t="s">
        <v>345</v>
      </c>
      <c r="B53" s="106" t="s">
        <v>36</v>
      </c>
      <c r="C53" s="106">
        <v>89</v>
      </c>
      <c r="D53" s="106" t="s">
        <v>101</v>
      </c>
      <c r="E53" s="109">
        <v>36</v>
      </c>
      <c r="F53" s="109">
        <v>113</v>
      </c>
      <c r="G53" s="106">
        <v>13</v>
      </c>
      <c r="H53" s="106">
        <v>2</v>
      </c>
      <c r="I53" s="106">
        <v>8</v>
      </c>
      <c r="J53" s="106">
        <v>104</v>
      </c>
      <c r="K53" s="106" t="s">
        <v>95</v>
      </c>
      <c r="L53" s="106" t="s">
        <v>91</v>
      </c>
      <c r="M53" s="106" t="s">
        <v>92</v>
      </c>
      <c r="N53" s="106" t="s">
        <v>90</v>
      </c>
      <c r="O53" s="106" t="s">
        <v>90</v>
      </c>
      <c r="P53" s="106" t="s">
        <v>102</v>
      </c>
      <c r="Q53" s="31" t="s">
        <v>98</v>
      </c>
      <c r="R53" s="31" t="s">
        <v>94</v>
      </c>
      <c r="S53" s="31" t="s">
        <v>90</v>
      </c>
      <c r="T53" s="31" t="s">
        <v>103</v>
      </c>
      <c r="U53" s="53"/>
    </row>
    <row r="54" spans="1:21">
      <c r="A54" s="106"/>
      <c r="B54" s="106"/>
      <c r="C54" s="106"/>
      <c r="D54" s="106"/>
      <c r="E54" s="109"/>
      <c r="F54" s="109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31" t="s">
        <v>99</v>
      </c>
      <c r="R54" s="31" t="s">
        <v>94</v>
      </c>
      <c r="S54" s="31" t="s">
        <v>92</v>
      </c>
      <c r="T54" s="31"/>
      <c r="U54" s="53"/>
    </row>
    <row r="55" spans="1:21">
      <c r="A55" s="106" t="s">
        <v>345</v>
      </c>
      <c r="B55" s="106" t="s">
        <v>37</v>
      </c>
      <c r="C55" s="106">
        <v>1</v>
      </c>
      <c r="D55" s="106" t="s">
        <v>96</v>
      </c>
      <c r="E55" s="109">
        <v>44</v>
      </c>
      <c r="F55" s="109">
        <v>138</v>
      </c>
      <c r="G55" s="106">
        <v>13</v>
      </c>
      <c r="H55" s="106">
        <v>4</v>
      </c>
      <c r="I55" s="106">
        <v>7</v>
      </c>
      <c r="J55" s="106">
        <v>91</v>
      </c>
      <c r="K55" s="106" t="s">
        <v>97</v>
      </c>
      <c r="L55" s="106" t="s">
        <v>91</v>
      </c>
      <c r="M55" s="106" t="s">
        <v>92</v>
      </c>
      <c r="N55" s="106" t="s">
        <v>92</v>
      </c>
      <c r="O55" s="106" t="s">
        <v>90</v>
      </c>
      <c r="P55" s="107"/>
      <c r="Q55" s="31" t="s">
        <v>99</v>
      </c>
      <c r="R55" s="31" t="s">
        <v>94</v>
      </c>
      <c r="S55" s="31" t="s">
        <v>92</v>
      </c>
      <c r="T55" s="31"/>
      <c r="U55" s="53"/>
    </row>
    <row r="56" spans="1:21">
      <c r="A56" s="106"/>
      <c r="B56" s="106"/>
      <c r="C56" s="106"/>
      <c r="D56" s="106"/>
      <c r="E56" s="109"/>
      <c r="F56" s="109"/>
      <c r="G56" s="106"/>
      <c r="H56" s="106"/>
      <c r="I56" s="106"/>
      <c r="J56" s="106"/>
      <c r="K56" s="106"/>
      <c r="L56" s="106"/>
      <c r="M56" s="106"/>
      <c r="N56" s="106"/>
      <c r="O56" s="106"/>
      <c r="P56" s="107"/>
      <c r="Q56" s="31" t="s">
        <v>98</v>
      </c>
      <c r="R56" s="31" t="s">
        <v>94</v>
      </c>
      <c r="S56" s="31" t="s">
        <v>90</v>
      </c>
      <c r="T56" s="31"/>
      <c r="U56" s="53"/>
    </row>
    <row r="57" spans="1:21">
      <c r="A57" s="106" t="s">
        <v>345</v>
      </c>
      <c r="B57" s="106" t="s">
        <v>37</v>
      </c>
      <c r="C57" s="106">
        <v>2</v>
      </c>
      <c r="D57" s="106" t="s">
        <v>96</v>
      </c>
      <c r="E57" s="109">
        <v>32</v>
      </c>
      <c r="F57" s="109">
        <v>101</v>
      </c>
      <c r="G57" s="106">
        <v>14</v>
      </c>
      <c r="H57" s="106">
        <v>4</v>
      </c>
      <c r="I57" s="106">
        <v>6</v>
      </c>
      <c r="J57" s="106">
        <v>84</v>
      </c>
      <c r="K57" s="106" t="s">
        <v>95</v>
      </c>
      <c r="L57" s="106" t="s">
        <v>91</v>
      </c>
      <c r="M57" s="106" t="s">
        <v>92</v>
      </c>
      <c r="N57" s="106" t="s">
        <v>92</v>
      </c>
      <c r="O57" s="106" t="s">
        <v>90</v>
      </c>
      <c r="P57" s="106" t="s">
        <v>144</v>
      </c>
      <c r="Q57" s="31" t="s">
        <v>98</v>
      </c>
      <c r="R57" s="31" t="s">
        <v>94</v>
      </c>
      <c r="S57" s="31" t="s">
        <v>95</v>
      </c>
      <c r="T57" s="31"/>
      <c r="U57" s="53"/>
    </row>
    <row r="58" spans="1:21">
      <c r="A58" s="106"/>
      <c r="B58" s="106"/>
      <c r="C58" s="106"/>
      <c r="D58" s="106"/>
      <c r="E58" s="109"/>
      <c r="F58" s="109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31" t="s">
        <v>99</v>
      </c>
      <c r="R58" s="31" t="s">
        <v>94</v>
      </c>
      <c r="S58" s="31" t="s">
        <v>92</v>
      </c>
      <c r="T58" s="31"/>
      <c r="U58" s="53"/>
    </row>
    <row r="59" spans="1:21">
      <c r="A59" s="106" t="s">
        <v>345</v>
      </c>
      <c r="B59" s="106" t="s">
        <v>37</v>
      </c>
      <c r="C59" s="106">
        <v>3</v>
      </c>
      <c r="D59" s="106" t="s">
        <v>96</v>
      </c>
      <c r="E59" s="109">
        <v>31</v>
      </c>
      <c r="F59" s="109">
        <v>97</v>
      </c>
      <c r="G59" s="106">
        <v>15</v>
      </c>
      <c r="H59" s="106">
        <v>3</v>
      </c>
      <c r="I59" s="106">
        <v>6</v>
      </c>
      <c r="J59" s="106">
        <v>90</v>
      </c>
      <c r="K59" s="106" t="s">
        <v>95</v>
      </c>
      <c r="L59" s="106" t="s">
        <v>91</v>
      </c>
      <c r="M59" s="106" t="s">
        <v>92</v>
      </c>
      <c r="N59" s="106" t="s">
        <v>92</v>
      </c>
      <c r="O59" s="106" t="s">
        <v>90</v>
      </c>
      <c r="P59" s="107"/>
      <c r="Q59" s="31" t="s">
        <v>112</v>
      </c>
      <c r="R59" s="31" t="s">
        <v>94</v>
      </c>
      <c r="S59" s="31" t="s">
        <v>92</v>
      </c>
      <c r="T59" s="31" t="s">
        <v>360</v>
      </c>
      <c r="U59" s="53"/>
    </row>
    <row r="60" spans="1:21">
      <c r="A60" s="106"/>
      <c r="B60" s="106"/>
      <c r="C60" s="106"/>
      <c r="D60" s="106"/>
      <c r="E60" s="109"/>
      <c r="F60" s="109"/>
      <c r="G60" s="106"/>
      <c r="H60" s="106"/>
      <c r="I60" s="106"/>
      <c r="J60" s="106"/>
      <c r="K60" s="106"/>
      <c r="L60" s="106"/>
      <c r="M60" s="106"/>
      <c r="N60" s="106"/>
      <c r="O60" s="106"/>
      <c r="P60" s="107"/>
      <c r="Q60" s="31" t="s">
        <v>98</v>
      </c>
      <c r="R60" s="31" t="s">
        <v>108</v>
      </c>
      <c r="S60" s="31" t="s">
        <v>95</v>
      </c>
      <c r="T60" s="31"/>
      <c r="U60" s="53"/>
    </row>
    <row r="61" spans="1:21">
      <c r="A61" s="106"/>
      <c r="B61" s="106"/>
      <c r="C61" s="106"/>
      <c r="D61" s="106"/>
      <c r="E61" s="109"/>
      <c r="F61" s="109"/>
      <c r="G61" s="106"/>
      <c r="H61" s="106"/>
      <c r="I61" s="106"/>
      <c r="J61" s="106"/>
      <c r="K61" s="106"/>
      <c r="L61" s="106"/>
      <c r="M61" s="106"/>
      <c r="N61" s="106"/>
      <c r="O61" s="106"/>
      <c r="P61" s="107"/>
      <c r="Q61" s="31" t="s">
        <v>99</v>
      </c>
      <c r="R61" s="31" t="s">
        <v>94</v>
      </c>
      <c r="S61" s="31" t="s">
        <v>92</v>
      </c>
      <c r="T61" s="31"/>
      <c r="U61" s="53"/>
    </row>
    <row r="62" spans="1:21">
      <c r="A62" s="106" t="s">
        <v>345</v>
      </c>
      <c r="B62" s="106" t="s">
        <v>37</v>
      </c>
      <c r="C62" s="106">
        <v>4</v>
      </c>
      <c r="D62" s="106" t="s">
        <v>96</v>
      </c>
      <c r="E62" s="109">
        <v>43</v>
      </c>
      <c r="F62" s="109">
        <v>135</v>
      </c>
      <c r="G62" s="106">
        <v>17</v>
      </c>
      <c r="H62" s="106">
        <v>4</v>
      </c>
      <c r="I62" s="106">
        <v>7</v>
      </c>
      <c r="J62" s="106">
        <v>119</v>
      </c>
      <c r="K62" s="106" t="s">
        <v>97</v>
      </c>
      <c r="L62" s="106" t="s">
        <v>91</v>
      </c>
      <c r="M62" s="106" t="s">
        <v>92</v>
      </c>
      <c r="N62" s="106" t="s">
        <v>92</v>
      </c>
      <c r="O62" s="106" t="s">
        <v>90</v>
      </c>
      <c r="P62" s="107"/>
      <c r="Q62" s="31" t="s">
        <v>98</v>
      </c>
      <c r="R62" s="31" t="s">
        <v>94</v>
      </c>
      <c r="S62" s="31" t="s">
        <v>92</v>
      </c>
      <c r="T62" s="31"/>
      <c r="U62" s="53"/>
    </row>
    <row r="63" spans="1:21">
      <c r="A63" s="106"/>
      <c r="B63" s="106"/>
      <c r="C63" s="106"/>
      <c r="D63" s="106"/>
      <c r="E63" s="109"/>
      <c r="F63" s="109"/>
      <c r="G63" s="106"/>
      <c r="H63" s="106"/>
      <c r="I63" s="106"/>
      <c r="J63" s="106"/>
      <c r="K63" s="106"/>
      <c r="L63" s="106"/>
      <c r="M63" s="106"/>
      <c r="N63" s="106"/>
      <c r="O63" s="106"/>
      <c r="P63" s="107"/>
      <c r="Q63" s="31" t="s">
        <v>99</v>
      </c>
      <c r="R63" s="31" t="s">
        <v>94</v>
      </c>
      <c r="S63" s="31" t="s">
        <v>92</v>
      </c>
      <c r="T63" s="31"/>
      <c r="U63" s="53"/>
    </row>
    <row r="64" spans="1:21" ht="36">
      <c r="A64" s="106"/>
      <c r="B64" s="106"/>
      <c r="C64" s="106"/>
      <c r="D64" s="106"/>
      <c r="E64" s="109"/>
      <c r="F64" s="109"/>
      <c r="G64" s="106"/>
      <c r="H64" s="106"/>
      <c r="I64" s="106"/>
      <c r="J64" s="106"/>
      <c r="K64" s="106"/>
      <c r="L64" s="106"/>
      <c r="M64" s="106"/>
      <c r="N64" s="106"/>
      <c r="O64" s="106"/>
      <c r="P64" s="107"/>
      <c r="Q64" s="31" t="s">
        <v>114</v>
      </c>
      <c r="R64" s="31" t="s">
        <v>94</v>
      </c>
      <c r="S64" s="31" t="s">
        <v>92</v>
      </c>
      <c r="T64" s="31" t="s">
        <v>361</v>
      </c>
      <c r="U64" s="53"/>
    </row>
    <row r="65" spans="1:21">
      <c r="A65" s="106" t="s">
        <v>345</v>
      </c>
      <c r="B65" s="106" t="s">
        <v>37</v>
      </c>
      <c r="C65" s="106">
        <v>5</v>
      </c>
      <c r="D65" s="106" t="s">
        <v>96</v>
      </c>
      <c r="E65" s="109">
        <v>48</v>
      </c>
      <c r="F65" s="109">
        <v>151</v>
      </c>
      <c r="G65" s="106">
        <v>17</v>
      </c>
      <c r="H65" s="106">
        <v>4</v>
      </c>
      <c r="I65" s="106">
        <v>7</v>
      </c>
      <c r="J65" s="106">
        <v>119</v>
      </c>
      <c r="K65" s="106" t="s">
        <v>97</v>
      </c>
      <c r="L65" s="106" t="s">
        <v>109</v>
      </c>
      <c r="M65" s="106" t="s">
        <v>92</v>
      </c>
      <c r="N65" s="106" t="s">
        <v>95</v>
      </c>
      <c r="O65" s="106" t="s">
        <v>97</v>
      </c>
      <c r="P65" s="106" t="s">
        <v>362</v>
      </c>
      <c r="Q65" s="31" t="s">
        <v>99</v>
      </c>
      <c r="R65" s="31" t="s">
        <v>94</v>
      </c>
      <c r="S65" s="31" t="s">
        <v>92</v>
      </c>
      <c r="T65" s="31"/>
      <c r="U65" s="53"/>
    </row>
    <row r="66" spans="1:21">
      <c r="A66" s="106"/>
      <c r="B66" s="106"/>
      <c r="C66" s="106"/>
      <c r="D66" s="106"/>
      <c r="E66" s="109"/>
      <c r="F66" s="109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31" t="s">
        <v>104</v>
      </c>
      <c r="R66" s="31" t="s">
        <v>94</v>
      </c>
      <c r="S66" s="31" t="s">
        <v>90</v>
      </c>
      <c r="T66" s="31" t="s">
        <v>111</v>
      </c>
      <c r="U66" s="53"/>
    </row>
    <row r="67" spans="1:21">
      <c r="A67" s="106"/>
      <c r="B67" s="106"/>
      <c r="C67" s="106"/>
      <c r="D67" s="106"/>
      <c r="E67" s="109"/>
      <c r="F67" s="109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31" t="s">
        <v>106</v>
      </c>
      <c r="R67" s="31" t="s">
        <v>94</v>
      </c>
      <c r="S67" s="31" t="s">
        <v>92</v>
      </c>
      <c r="T67" s="31"/>
      <c r="U67" s="53"/>
    </row>
    <row r="68" spans="1:21">
      <c r="A68" s="106" t="s">
        <v>345</v>
      </c>
      <c r="B68" s="106" t="s">
        <v>37</v>
      </c>
      <c r="C68" s="106">
        <v>6</v>
      </c>
      <c r="D68" s="106" t="s">
        <v>96</v>
      </c>
      <c r="E68" s="109">
        <v>33</v>
      </c>
      <c r="F68" s="109">
        <v>104</v>
      </c>
      <c r="G68" s="106">
        <v>12</v>
      </c>
      <c r="H68" s="106">
        <v>4</v>
      </c>
      <c r="I68" s="106">
        <v>6</v>
      </c>
      <c r="J68" s="106">
        <v>72</v>
      </c>
      <c r="K68" s="106" t="s">
        <v>95</v>
      </c>
      <c r="L68" s="106" t="s">
        <v>91</v>
      </c>
      <c r="M68" s="106" t="s">
        <v>92</v>
      </c>
      <c r="N68" s="106" t="s">
        <v>92</v>
      </c>
      <c r="O68" s="106" t="s">
        <v>90</v>
      </c>
      <c r="P68" s="107"/>
      <c r="Q68" s="31" t="s">
        <v>98</v>
      </c>
      <c r="R68" s="31" t="s">
        <v>94</v>
      </c>
      <c r="S68" s="31" t="s">
        <v>90</v>
      </c>
      <c r="T68" s="31"/>
      <c r="U68" s="53"/>
    </row>
    <row r="69" spans="1:21">
      <c r="A69" s="106"/>
      <c r="B69" s="106"/>
      <c r="C69" s="106"/>
      <c r="D69" s="106"/>
      <c r="E69" s="109"/>
      <c r="F69" s="109"/>
      <c r="G69" s="106"/>
      <c r="H69" s="106"/>
      <c r="I69" s="106"/>
      <c r="J69" s="106"/>
      <c r="K69" s="106"/>
      <c r="L69" s="106"/>
      <c r="M69" s="106"/>
      <c r="N69" s="106"/>
      <c r="O69" s="106"/>
      <c r="P69" s="107"/>
      <c r="Q69" s="31" t="s">
        <v>99</v>
      </c>
      <c r="R69" s="31" t="s">
        <v>94</v>
      </c>
      <c r="S69" s="31" t="s">
        <v>92</v>
      </c>
      <c r="T69" s="31"/>
      <c r="U69" s="53"/>
    </row>
    <row r="70" spans="1:21">
      <c r="A70" s="106" t="s">
        <v>345</v>
      </c>
      <c r="B70" s="106" t="s">
        <v>37</v>
      </c>
      <c r="C70" s="106">
        <v>7</v>
      </c>
      <c r="D70" s="106" t="s">
        <v>96</v>
      </c>
      <c r="E70" s="109">
        <v>27</v>
      </c>
      <c r="F70" s="109">
        <v>85</v>
      </c>
      <c r="G70" s="106">
        <v>11</v>
      </c>
      <c r="H70" s="106">
        <v>3</v>
      </c>
      <c r="I70" s="106">
        <v>5</v>
      </c>
      <c r="J70" s="106">
        <v>55</v>
      </c>
      <c r="K70" s="106" t="s">
        <v>95</v>
      </c>
      <c r="L70" s="106" t="s">
        <v>91</v>
      </c>
      <c r="M70" s="106" t="s">
        <v>90</v>
      </c>
      <c r="N70" s="106" t="s">
        <v>90</v>
      </c>
      <c r="O70" s="106" t="s">
        <v>95</v>
      </c>
      <c r="P70" s="106" t="s">
        <v>363</v>
      </c>
      <c r="Q70" s="31" t="s">
        <v>98</v>
      </c>
      <c r="R70" s="31" t="s">
        <v>94</v>
      </c>
      <c r="S70" s="31" t="s">
        <v>92</v>
      </c>
      <c r="T70" s="31"/>
      <c r="U70" s="53"/>
    </row>
    <row r="71" spans="1:21" ht="36">
      <c r="A71" s="106"/>
      <c r="B71" s="106"/>
      <c r="C71" s="106"/>
      <c r="D71" s="106"/>
      <c r="E71" s="109"/>
      <c r="F71" s="109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31" t="s">
        <v>114</v>
      </c>
      <c r="R71" s="31" t="s">
        <v>94</v>
      </c>
      <c r="S71" s="31" t="s">
        <v>92</v>
      </c>
      <c r="T71" s="31" t="s">
        <v>364</v>
      </c>
      <c r="U71" s="53"/>
    </row>
    <row r="72" spans="1:21">
      <c r="A72" s="106"/>
      <c r="B72" s="106"/>
      <c r="C72" s="106"/>
      <c r="D72" s="106"/>
      <c r="E72" s="109"/>
      <c r="F72" s="109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31" t="s">
        <v>99</v>
      </c>
      <c r="R72" s="31" t="s">
        <v>94</v>
      </c>
      <c r="S72" s="31" t="s">
        <v>92</v>
      </c>
      <c r="T72" s="31"/>
      <c r="U72" s="53"/>
    </row>
    <row r="73" spans="1:21">
      <c r="A73" s="106" t="s">
        <v>345</v>
      </c>
      <c r="B73" s="106" t="s">
        <v>37</v>
      </c>
      <c r="C73" s="106">
        <v>8</v>
      </c>
      <c r="D73" s="106" t="s">
        <v>96</v>
      </c>
      <c r="E73" s="109">
        <v>51</v>
      </c>
      <c r="F73" s="109">
        <v>160</v>
      </c>
      <c r="G73" s="106">
        <v>16</v>
      </c>
      <c r="H73" s="106">
        <v>3</v>
      </c>
      <c r="I73" s="106">
        <v>8</v>
      </c>
      <c r="J73" s="106">
        <v>128</v>
      </c>
      <c r="K73" s="106" t="s">
        <v>97</v>
      </c>
      <c r="L73" s="106" t="s">
        <v>91</v>
      </c>
      <c r="M73" s="106" t="s">
        <v>92</v>
      </c>
      <c r="N73" s="106" t="s">
        <v>92</v>
      </c>
      <c r="O73" s="106" t="s">
        <v>90</v>
      </c>
      <c r="P73" s="107"/>
      <c r="Q73" s="31" t="s">
        <v>99</v>
      </c>
      <c r="R73" s="31" t="s">
        <v>94</v>
      </c>
      <c r="S73" s="31" t="s">
        <v>92</v>
      </c>
      <c r="T73" s="31"/>
      <c r="U73" s="53"/>
    </row>
    <row r="74" spans="1:21">
      <c r="A74" s="106"/>
      <c r="B74" s="106"/>
      <c r="C74" s="106"/>
      <c r="D74" s="106"/>
      <c r="E74" s="109"/>
      <c r="F74" s="109"/>
      <c r="G74" s="106"/>
      <c r="H74" s="106"/>
      <c r="I74" s="106"/>
      <c r="J74" s="106"/>
      <c r="K74" s="106"/>
      <c r="L74" s="106"/>
      <c r="M74" s="106"/>
      <c r="N74" s="106"/>
      <c r="O74" s="106"/>
      <c r="P74" s="107"/>
      <c r="Q74" s="31" t="s">
        <v>98</v>
      </c>
      <c r="R74" s="31" t="s">
        <v>108</v>
      </c>
      <c r="S74" s="31" t="s">
        <v>90</v>
      </c>
      <c r="T74" s="31"/>
      <c r="U74" s="53"/>
    </row>
    <row r="75" spans="1:21">
      <c r="A75" s="106" t="s">
        <v>345</v>
      </c>
      <c r="B75" s="106" t="s">
        <v>37</v>
      </c>
      <c r="C75" s="106">
        <v>9</v>
      </c>
      <c r="D75" s="106" t="s">
        <v>96</v>
      </c>
      <c r="E75" s="109">
        <v>30</v>
      </c>
      <c r="F75" s="109">
        <v>94</v>
      </c>
      <c r="G75" s="106">
        <v>13</v>
      </c>
      <c r="H75" s="106">
        <v>3</v>
      </c>
      <c r="I75" s="106">
        <v>6</v>
      </c>
      <c r="J75" s="106">
        <v>78</v>
      </c>
      <c r="K75" s="106" t="s">
        <v>95</v>
      </c>
      <c r="L75" s="106" t="s">
        <v>91</v>
      </c>
      <c r="M75" s="106" t="s">
        <v>90</v>
      </c>
      <c r="N75" s="106" t="s">
        <v>92</v>
      </c>
      <c r="O75" s="106" t="s">
        <v>90</v>
      </c>
      <c r="P75" s="107"/>
      <c r="Q75" s="31" t="s">
        <v>98</v>
      </c>
      <c r="R75" s="31" t="s">
        <v>94</v>
      </c>
      <c r="S75" s="31" t="s">
        <v>90</v>
      </c>
      <c r="T75" s="31"/>
      <c r="U75" s="53"/>
    </row>
    <row r="76" spans="1:21">
      <c r="A76" s="106"/>
      <c r="B76" s="106"/>
      <c r="C76" s="106"/>
      <c r="D76" s="106"/>
      <c r="E76" s="109"/>
      <c r="F76" s="109"/>
      <c r="G76" s="106"/>
      <c r="H76" s="106"/>
      <c r="I76" s="106"/>
      <c r="J76" s="106"/>
      <c r="K76" s="106"/>
      <c r="L76" s="106"/>
      <c r="M76" s="106"/>
      <c r="N76" s="106"/>
      <c r="O76" s="106"/>
      <c r="P76" s="107"/>
      <c r="Q76" s="31" t="s">
        <v>99</v>
      </c>
      <c r="R76" s="31" t="s">
        <v>94</v>
      </c>
      <c r="S76" s="31" t="s">
        <v>92</v>
      </c>
      <c r="T76" s="31"/>
      <c r="U76" s="53"/>
    </row>
    <row r="77" spans="1:21">
      <c r="A77" s="106" t="s">
        <v>345</v>
      </c>
      <c r="B77" s="106" t="s">
        <v>37</v>
      </c>
      <c r="C77" s="106">
        <v>10</v>
      </c>
      <c r="D77" s="106" t="s">
        <v>96</v>
      </c>
      <c r="E77" s="109">
        <v>43</v>
      </c>
      <c r="F77" s="109">
        <v>135</v>
      </c>
      <c r="G77" s="106">
        <v>17</v>
      </c>
      <c r="H77" s="106">
        <v>4</v>
      </c>
      <c r="I77" s="106">
        <v>8</v>
      </c>
      <c r="J77" s="106">
        <v>136</v>
      </c>
      <c r="K77" s="106" t="s">
        <v>97</v>
      </c>
      <c r="L77" s="106" t="s">
        <v>91</v>
      </c>
      <c r="M77" s="106" t="s">
        <v>92</v>
      </c>
      <c r="N77" s="106" t="s">
        <v>92</v>
      </c>
      <c r="O77" s="106" t="s">
        <v>92</v>
      </c>
      <c r="P77" s="107"/>
      <c r="Q77" s="31" t="s">
        <v>98</v>
      </c>
      <c r="R77" s="31" t="s">
        <v>108</v>
      </c>
      <c r="S77" s="31" t="s">
        <v>95</v>
      </c>
      <c r="T77" s="31"/>
      <c r="U77" s="53"/>
    </row>
    <row r="78" spans="1:21" ht="36">
      <c r="A78" s="106"/>
      <c r="B78" s="106"/>
      <c r="C78" s="106"/>
      <c r="D78" s="106"/>
      <c r="E78" s="109"/>
      <c r="F78" s="109"/>
      <c r="G78" s="106"/>
      <c r="H78" s="106"/>
      <c r="I78" s="106"/>
      <c r="J78" s="106"/>
      <c r="K78" s="106"/>
      <c r="L78" s="106"/>
      <c r="M78" s="106"/>
      <c r="N78" s="106"/>
      <c r="O78" s="106"/>
      <c r="P78" s="107"/>
      <c r="Q78" s="31" t="s">
        <v>114</v>
      </c>
      <c r="R78" s="31" t="s">
        <v>94</v>
      </c>
      <c r="S78" s="31" t="s">
        <v>92</v>
      </c>
      <c r="T78" s="31" t="s">
        <v>365</v>
      </c>
      <c r="U78" s="53"/>
    </row>
    <row r="79" spans="1:21">
      <c r="A79" s="106"/>
      <c r="B79" s="106"/>
      <c r="C79" s="106"/>
      <c r="D79" s="106"/>
      <c r="E79" s="109"/>
      <c r="F79" s="109"/>
      <c r="G79" s="106"/>
      <c r="H79" s="106"/>
      <c r="I79" s="106"/>
      <c r="J79" s="106"/>
      <c r="K79" s="106"/>
      <c r="L79" s="106"/>
      <c r="M79" s="106"/>
      <c r="N79" s="106"/>
      <c r="O79" s="106"/>
      <c r="P79" s="107"/>
      <c r="Q79" s="31" t="s">
        <v>99</v>
      </c>
      <c r="R79" s="31" t="s">
        <v>94</v>
      </c>
      <c r="S79" s="31" t="s">
        <v>92</v>
      </c>
      <c r="T79" s="31"/>
      <c r="U79" s="53"/>
    </row>
    <row r="80" spans="1:21">
      <c r="A80" s="106" t="s">
        <v>345</v>
      </c>
      <c r="B80" s="106" t="s">
        <v>37</v>
      </c>
      <c r="C80" s="106">
        <v>11</v>
      </c>
      <c r="D80" s="106" t="s">
        <v>96</v>
      </c>
      <c r="E80" s="109">
        <v>49</v>
      </c>
      <c r="F80" s="109">
        <v>154</v>
      </c>
      <c r="G80" s="106">
        <v>18</v>
      </c>
      <c r="H80" s="106">
        <v>4</v>
      </c>
      <c r="I80" s="106">
        <v>8</v>
      </c>
      <c r="J80" s="106">
        <v>144</v>
      </c>
      <c r="K80" s="106" t="s">
        <v>97</v>
      </c>
      <c r="L80" s="106" t="s">
        <v>91</v>
      </c>
      <c r="M80" s="106" t="s">
        <v>92</v>
      </c>
      <c r="N80" s="106" t="s">
        <v>92</v>
      </c>
      <c r="O80" s="106" t="s">
        <v>90</v>
      </c>
      <c r="P80" s="106" t="s">
        <v>190</v>
      </c>
      <c r="Q80" s="31" t="s">
        <v>98</v>
      </c>
      <c r="R80" s="31" t="s">
        <v>94</v>
      </c>
      <c r="S80" s="31" t="s">
        <v>90</v>
      </c>
      <c r="T80" s="31"/>
      <c r="U80" s="53"/>
    </row>
    <row r="81" spans="1:21">
      <c r="A81" s="106"/>
      <c r="B81" s="106"/>
      <c r="C81" s="106"/>
      <c r="D81" s="106"/>
      <c r="E81" s="109"/>
      <c r="F81" s="109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31" t="s">
        <v>99</v>
      </c>
      <c r="R81" s="31" t="s">
        <v>94</v>
      </c>
      <c r="S81" s="31" t="s">
        <v>92</v>
      </c>
      <c r="T81" s="31"/>
      <c r="U81" s="53"/>
    </row>
    <row r="82" spans="1:21">
      <c r="A82" s="106" t="s">
        <v>345</v>
      </c>
      <c r="B82" s="106" t="s">
        <v>37</v>
      </c>
      <c r="C82" s="106">
        <v>12</v>
      </c>
      <c r="D82" s="106" t="s">
        <v>96</v>
      </c>
      <c r="E82" s="109">
        <v>43</v>
      </c>
      <c r="F82" s="109">
        <v>135</v>
      </c>
      <c r="G82" s="106">
        <v>17</v>
      </c>
      <c r="H82" s="106">
        <v>4</v>
      </c>
      <c r="I82" s="106">
        <v>8</v>
      </c>
      <c r="J82" s="106">
        <v>136</v>
      </c>
      <c r="K82" s="106" t="s">
        <v>97</v>
      </c>
      <c r="L82" s="106" t="s">
        <v>91</v>
      </c>
      <c r="M82" s="106" t="s">
        <v>92</v>
      </c>
      <c r="N82" s="106" t="s">
        <v>92</v>
      </c>
      <c r="O82" s="106" t="s">
        <v>90</v>
      </c>
      <c r="P82" s="107"/>
      <c r="Q82" s="31" t="s">
        <v>99</v>
      </c>
      <c r="R82" s="31" t="s">
        <v>94</v>
      </c>
      <c r="S82" s="31" t="s">
        <v>92</v>
      </c>
      <c r="T82" s="31"/>
      <c r="U82" s="53"/>
    </row>
    <row r="83" spans="1:21">
      <c r="A83" s="106"/>
      <c r="B83" s="106"/>
      <c r="C83" s="106"/>
      <c r="D83" s="106"/>
      <c r="E83" s="109"/>
      <c r="F83" s="109"/>
      <c r="G83" s="106"/>
      <c r="H83" s="106"/>
      <c r="I83" s="106"/>
      <c r="J83" s="106"/>
      <c r="K83" s="106"/>
      <c r="L83" s="106"/>
      <c r="M83" s="106"/>
      <c r="N83" s="106"/>
      <c r="O83" s="106"/>
      <c r="P83" s="107"/>
      <c r="Q83" s="31" t="s">
        <v>98</v>
      </c>
      <c r="R83" s="31" t="s">
        <v>108</v>
      </c>
      <c r="S83" s="31" t="s">
        <v>90</v>
      </c>
      <c r="T83" s="31"/>
      <c r="U83" s="53"/>
    </row>
    <row r="84" spans="1:21" ht="24">
      <c r="A84" s="106"/>
      <c r="B84" s="106"/>
      <c r="C84" s="106"/>
      <c r="D84" s="106"/>
      <c r="E84" s="109"/>
      <c r="F84" s="109"/>
      <c r="G84" s="106"/>
      <c r="H84" s="106"/>
      <c r="I84" s="106"/>
      <c r="J84" s="106"/>
      <c r="K84" s="106"/>
      <c r="L84" s="106"/>
      <c r="M84" s="106"/>
      <c r="N84" s="106"/>
      <c r="O84" s="106"/>
      <c r="P84" s="107"/>
      <c r="Q84" s="31" t="s">
        <v>112</v>
      </c>
      <c r="R84" s="31" t="s">
        <v>94</v>
      </c>
      <c r="S84" s="31" t="s">
        <v>90</v>
      </c>
      <c r="T84" s="31" t="s">
        <v>131</v>
      </c>
      <c r="U84" s="53"/>
    </row>
    <row r="85" spans="1:21">
      <c r="A85" s="106" t="s">
        <v>345</v>
      </c>
      <c r="B85" s="106" t="s">
        <v>37</v>
      </c>
      <c r="C85" s="106">
        <v>13</v>
      </c>
      <c r="D85" s="106" t="s">
        <v>96</v>
      </c>
      <c r="E85" s="109">
        <v>48</v>
      </c>
      <c r="F85" s="109">
        <v>151</v>
      </c>
      <c r="G85" s="106">
        <v>16</v>
      </c>
      <c r="H85" s="106">
        <v>3</v>
      </c>
      <c r="I85" s="106">
        <v>8</v>
      </c>
      <c r="J85" s="106">
        <v>128</v>
      </c>
      <c r="K85" s="106" t="s">
        <v>97</v>
      </c>
      <c r="L85" s="106" t="s">
        <v>91</v>
      </c>
      <c r="M85" s="106" t="s">
        <v>90</v>
      </c>
      <c r="N85" s="106" t="s">
        <v>90</v>
      </c>
      <c r="O85" s="106" t="s">
        <v>90</v>
      </c>
      <c r="P85" s="106" t="s">
        <v>102</v>
      </c>
      <c r="Q85" s="31" t="s">
        <v>104</v>
      </c>
      <c r="R85" s="31" t="s">
        <v>94</v>
      </c>
      <c r="S85" s="31" t="s">
        <v>92</v>
      </c>
      <c r="T85" s="31" t="s">
        <v>135</v>
      </c>
      <c r="U85" s="53"/>
    </row>
    <row r="86" spans="1:21">
      <c r="A86" s="106"/>
      <c r="B86" s="106"/>
      <c r="C86" s="106"/>
      <c r="D86" s="106"/>
      <c r="E86" s="109"/>
      <c r="F86" s="109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31" t="s">
        <v>99</v>
      </c>
      <c r="R86" s="31" t="s">
        <v>94</v>
      </c>
      <c r="S86" s="31" t="s">
        <v>92</v>
      </c>
      <c r="T86" s="31"/>
      <c r="U86" s="53"/>
    </row>
    <row r="87" spans="1:21">
      <c r="A87" s="106"/>
      <c r="B87" s="106"/>
      <c r="C87" s="106"/>
      <c r="D87" s="106"/>
      <c r="E87" s="109"/>
      <c r="F87" s="109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31" t="s">
        <v>106</v>
      </c>
      <c r="R87" s="31" t="s">
        <v>94</v>
      </c>
      <c r="S87" s="31" t="s">
        <v>92</v>
      </c>
      <c r="T87" s="31"/>
      <c r="U87" s="53"/>
    </row>
    <row r="88" spans="1:21" ht="36">
      <c r="A88" s="106" t="s">
        <v>345</v>
      </c>
      <c r="B88" s="106" t="s">
        <v>37</v>
      </c>
      <c r="C88" s="106">
        <v>14</v>
      </c>
      <c r="D88" s="106" t="s">
        <v>96</v>
      </c>
      <c r="E88" s="109">
        <v>42</v>
      </c>
      <c r="F88" s="109">
        <v>132</v>
      </c>
      <c r="G88" s="106">
        <v>14</v>
      </c>
      <c r="H88" s="106">
        <v>3</v>
      </c>
      <c r="I88" s="106">
        <v>8</v>
      </c>
      <c r="J88" s="106">
        <v>112</v>
      </c>
      <c r="K88" s="106" t="s">
        <v>97</v>
      </c>
      <c r="L88" s="106" t="s">
        <v>109</v>
      </c>
      <c r="M88" s="106" t="s">
        <v>90</v>
      </c>
      <c r="N88" s="106" t="s">
        <v>95</v>
      </c>
      <c r="O88" s="106" t="s">
        <v>95</v>
      </c>
      <c r="P88" s="106" t="s">
        <v>210</v>
      </c>
      <c r="Q88" s="31" t="s">
        <v>114</v>
      </c>
      <c r="R88" s="31" t="s">
        <v>94</v>
      </c>
      <c r="S88" s="31" t="s">
        <v>92</v>
      </c>
      <c r="T88" s="31" t="s">
        <v>120</v>
      </c>
      <c r="U88" s="53"/>
    </row>
    <row r="89" spans="1:21">
      <c r="A89" s="106"/>
      <c r="B89" s="106"/>
      <c r="C89" s="106"/>
      <c r="D89" s="106"/>
      <c r="E89" s="109"/>
      <c r="F89" s="109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31" t="s">
        <v>106</v>
      </c>
      <c r="R89" s="31" t="s">
        <v>94</v>
      </c>
      <c r="S89" s="31" t="s">
        <v>92</v>
      </c>
      <c r="T89" s="31"/>
      <c r="U89" s="53"/>
    </row>
    <row r="90" spans="1:21">
      <c r="A90" s="106"/>
      <c r="B90" s="106"/>
      <c r="C90" s="106"/>
      <c r="D90" s="106"/>
      <c r="E90" s="109"/>
      <c r="F90" s="109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31" t="s">
        <v>99</v>
      </c>
      <c r="R90" s="31" t="s">
        <v>94</v>
      </c>
      <c r="S90" s="31" t="s">
        <v>92</v>
      </c>
      <c r="T90" s="31"/>
      <c r="U90" s="53"/>
    </row>
    <row r="91" spans="1:21">
      <c r="A91" s="106" t="s">
        <v>345</v>
      </c>
      <c r="B91" s="106" t="s">
        <v>37</v>
      </c>
      <c r="C91" s="106">
        <v>15</v>
      </c>
      <c r="D91" s="106" t="s">
        <v>96</v>
      </c>
      <c r="E91" s="109">
        <v>56</v>
      </c>
      <c r="F91" s="109">
        <v>176</v>
      </c>
      <c r="G91" s="106">
        <v>17</v>
      </c>
      <c r="H91" s="106">
        <v>4</v>
      </c>
      <c r="I91" s="106">
        <v>9</v>
      </c>
      <c r="J91" s="106">
        <v>153</v>
      </c>
      <c r="K91" s="106" t="s">
        <v>97</v>
      </c>
      <c r="L91" s="106" t="s">
        <v>91</v>
      </c>
      <c r="M91" s="106" t="s">
        <v>92</v>
      </c>
      <c r="N91" s="106" t="s">
        <v>92</v>
      </c>
      <c r="O91" s="106" t="s">
        <v>92</v>
      </c>
      <c r="P91" s="107"/>
      <c r="Q91" s="31" t="s">
        <v>98</v>
      </c>
      <c r="R91" s="31" t="s">
        <v>108</v>
      </c>
      <c r="S91" s="31" t="s">
        <v>95</v>
      </c>
      <c r="T91" s="31"/>
      <c r="U91" s="53"/>
    </row>
    <row r="92" spans="1:21" ht="24">
      <c r="A92" s="106"/>
      <c r="B92" s="106"/>
      <c r="C92" s="106"/>
      <c r="D92" s="106"/>
      <c r="E92" s="109"/>
      <c r="F92" s="109"/>
      <c r="G92" s="106"/>
      <c r="H92" s="106"/>
      <c r="I92" s="106"/>
      <c r="J92" s="106"/>
      <c r="K92" s="106"/>
      <c r="L92" s="106"/>
      <c r="M92" s="106"/>
      <c r="N92" s="106"/>
      <c r="O92" s="106"/>
      <c r="P92" s="107"/>
      <c r="Q92" s="31" t="s">
        <v>114</v>
      </c>
      <c r="R92" s="31" t="s">
        <v>94</v>
      </c>
      <c r="S92" s="31" t="s">
        <v>92</v>
      </c>
      <c r="T92" s="31" t="s">
        <v>366</v>
      </c>
      <c r="U92" s="53"/>
    </row>
    <row r="93" spans="1:21">
      <c r="A93" s="106"/>
      <c r="B93" s="106"/>
      <c r="C93" s="106"/>
      <c r="D93" s="106"/>
      <c r="E93" s="109"/>
      <c r="F93" s="109"/>
      <c r="G93" s="106"/>
      <c r="H93" s="106"/>
      <c r="I93" s="106"/>
      <c r="J93" s="106"/>
      <c r="K93" s="106"/>
      <c r="L93" s="106"/>
      <c r="M93" s="106"/>
      <c r="N93" s="106"/>
      <c r="O93" s="106"/>
      <c r="P93" s="107"/>
      <c r="Q93" s="31" t="s">
        <v>99</v>
      </c>
      <c r="R93" s="31" t="s">
        <v>94</v>
      </c>
      <c r="S93" s="31" t="s">
        <v>92</v>
      </c>
      <c r="T93" s="31"/>
      <c r="U93" s="53"/>
    </row>
    <row r="94" spans="1:21">
      <c r="A94" s="30" t="s">
        <v>345</v>
      </c>
      <c r="B94" s="31" t="s">
        <v>37</v>
      </c>
      <c r="C94" s="31">
        <v>28</v>
      </c>
      <c r="D94" s="32" t="s">
        <v>126</v>
      </c>
      <c r="E94" s="33">
        <v>5</v>
      </c>
      <c r="F94" s="33">
        <v>16</v>
      </c>
      <c r="G94" s="34">
        <v>4</v>
      </c>
      <c r="H94" s="31">
        <v>2</v>
      </c>
      <c r="I94" s="31">
        <v>1</v>
      </c>
      <c r="J94" s="31">
        <v>4</v>
      </c>
      <c r="K94" s="31" t="s">
        <v>90</v>
      </c>
      <c r="L94" s="31" t="s">
        <v>91</v>
      </c>
      <c r="M94" s="31" t="s">
        <v>92</v>
      </c>
      <c r="N94" s="31" t="s">
        <v>92</v>
      </c>
      <c r="O94" s="31" t="s">
        <v>92</v>
      </c>
      <c r="P94" s="31"/>
      <c r="Q94" s="31" t="s">
        <v>93</v>
      </c>
      <c r="R94" s="31" t="s">
        <v>95</v>
      </c>
      <c r="S94" s="31" t="s">
        <v>92</v>
      </c>
      <c r="T94" s="31"/>
      <c r="U94" s="53"/>
    </row>
    <row r="95" spans="1:21">
      <c r="A95" s="30" t="s">
        <v>345</v>
      </c>
      <c r="B95" s="31" t="s">
        <v>37</v>
      </c>
      <c r="C95" s="31">
        <v>29</v>
      </c>
      <c r="D95" s="32" t="s">
        <v>126</v>
      </c>
      <c r="E95" s="33">
        <v>4</v>
      </c>
      <c r="F95" s="33">
        <v>13</v>
      </c>
      <c r="G95" s="34">
        <v>4</v>
      </c>
      <c r="H95" s="31">
        <v>2</v>
      </c>
      <c r="I95" s="31">
        <v>1</v>
      </c>
      <c r="J95" s="31">
        <v>4</v>
      </c>
      <c r="K95" s="31" t="s">
        <v>90</v>
      </c>
      <c r="L95" s="31" t="s">
        <v>91</v>
      </c>
      <c r="M95" s="31" t="s">
        <v>90</v>
      </c>
      <c r="N95" s="31" t="s">
        <v>92</v>
      </c>
      <c r="O95" s="31" t="s">
        <v>90</v>
      </c>
      <c r="P95" s="31"/>
      <c r="Q95" s="31" t="s">
        <v>93</v>
      </c>
      <c r="R95" s="31" t="s">
        <v>95</v>
      </c>
      <c r="S95" s="31" t="s">
        <v>90</v>
      </c>
      <c r="T95" s="31"/>
      <c r="U95" s="53"/>
    </row>
    <row r="96" spans="1:21">
      <c r="A96" s="30" t="s">
        <v>345</v>
      </c>
      <c r="B96" s="31" t="s">
        <v>37</v>
      </c>
      <c r="C96" s="31">
        <v>30</v>
      </c>
      <c r="D96" s="32" t="s">
        <v>126</v>
      </c>
      <c r="E96" s="33">
        <v>4</v>
      </c>
      <c r="F96" s="33">
        <v>13</v>
      </c>
      <c r="G96" s="34">
        <v>4</v>
      </c>
      <c r="H96" s="31">
        <v>2</v>
      </c>
      <c r="I96" s="31">
        <v>1</v>
      </c>
      <c r="J96" s="31">
        <v>4</v>
      </c>
      <c r="K96" s="31" t="s">
        <v>90</v>
      </c>
      <c r="L96" s="31" t="s">
        <v>91</v>
      </c>
      <c r="M96" s="31" t="s">
        <v>92</v>
      </c>
      <c r="N96" s="31" t="s">
        <v>92</v>
      </c>
      <c r="O96" s="31" t="s">
        <v>90</v>
      </c>
      <c r="P96" s="31"/>
      <c r="Q96" s="31" t="s">
        <v>93</v>
      </c>
      <c r="R96" s="31" t="s">
        <v>95</v>
      </c>
      <c r="S96" s="31" t="s">
        <v>90</v>
      </c>
      <c r="T96" s="31"/>
      <c r="U96" s="53"/>
    </row>
    <row r="97" spans="1:21">
      <c r="A97" s="30" t="s">
        <v>345</v>
      </c>
      <c r="B97" s="31" t="s">
        <v>37</v>
      </c>
      <c r="C97" s="31">
        <v>31</v>
      </c>
      <c r="D97" s="32" t="s">
        <v>126</v>
      </c>
      <c r="E97" s="33">
        <v>7</v>
      </c>
      <c r="F97" s="33">
        <v>22</v>
      </c>
      <c r="G97" s="34">
        <v>5</v>
      </c>
      <c r="H97" s="31">
        <v>2</v>
      </c>
      <c r="I97" s="31">
        <v>3</v>
      </c>
      <c r="J97" s="31">
        <v>15</v>
      </c>
      <c r="K97" s="31" t="s">
        <v>90</v>
      </c>
      <c r="L97" s="31" t="s">
        <v>91</v>
      </c>
      <c r="M97" s="31" t="s">
        <v>92</v>
      </c>
      <c r="N97" s="31" t="s">
        <v>92</v>
      </c>
      <c r="O97" s="31" t="s">
        <v>90</v>
      </c>
      <c r="P97" s="31" t="s">
        <v>118</v>
      </c>
      <c r="Q97" s="31" t="s">
        <v>93</v>
      </c>
      <c r="R97" s="31" t="s">
        <v>95</v>
      </c>
      <c r="S97" s="31" t="s">
        <v>95</v>
      </c>
      <c r="T97" s="31"/>
      <c r="U97" s="53"/>
    </row>
    <row r="98" spans="1:21">
      <c r="A98" s="30" t="s">
        <v>345</v>
      </c>
      <c r="B98" s="31" t="s">
        <v>37</v>
      </c>
      <c r="C98" s="31">
        <v>33</v>
      </c>
      <c r="D98" s="32" t="s">
        <v>133</v>
      </c>
      <c r="E98" s="33">
        <v>30</v>
      </c>
      <c r="F98" s="33">
        <v>94</v>
      </c>
      <c r="G98" s="34">
        <v>14</v>
      </c>
      <c r="H98" s="31">
        <v>5</v>
      </c>
      <c r="I98" s="31">
        <v>6</v>
      </c>
      <c r="J98" s="31">
        <v>84</v>
      </c>
      <c r="K98" s="31" t="s">
        <v>97</v>
      </c>
      <c r="L98" s="31" t="s">
        <v>109</v>
      </c>
      <c r="M98" s="31" t="s">
        <v>90</v>
      </c>
      <c r="N98" s="31" t="s">
        <v>90</v>
      </c>
      <c r="O98" s="31" t="s">
        <v>95</v>
      </c>
      <c r="P98" s="31" t="s">
        <v>184</v>
      </c>
      <c r="Q98" s="31" t="s">
        <v>98</v>
      </c>
      <c r="R98" s="31" t="s">
        <v>94</v>
      </c>
      <c r="S98" s="31" t="s">
        <v>92</v>
      </c>
      <c r="T98" s="31"/>
      <c r="U98" s="53"/>
    </row>
    <row r="99" spans="1:21">
      <c r="A99" s="106" t="s">
        <v>345</v>
      </c>
      <c r="B99" s="106" t="s">
        <v>37</v>
      </c>
      <c r="C99" s="106">
        <v>34</v>
      </c>
      <c r="D99" s="106" t="s">
        <v>133</v>
      </c>
      <c r="E99" s="109" t="s">
        <v>367</v>
      </c>
      <c r="F99" s="109" t="s">
        <v>368</v>
      </c>
      <c r="G99" s="106">
        <v>13</v>
      </c>
      <c r="H99" s="106">
        <v>4</v>
      </c>
      <c r="I99" s="106">
        <v>7</v>
      </c>
      <c r="J99" s="106">
        <v>91</v>
      </c>
      <c r="K99" s="106" t="s">
        <v>97</v>
      </c>
      <c r="L99" s="106" t="s">
        <v>109</v>
      </c>
      <c r="M99" s="106" t="s">
        <v>90</v>
      </c>
      <c r="N99" s="106" t="s">
        <v>95</v>
      </c>
      <c r="O99" s="106" t="s">
        <v>95</v>
      </c>
      <c r="P99" s="106" t="s">
        <v>238</v>
      </c>
      <c r="Q99" s="31" t="s">
        <v>98</v>
      </c>
      <c r="R99" s="31" t="s">
        <v>94</v>
      </c>
      <c r="S99" s="31" t="s">
        <v>92</v>
      </c>
      <c r="T99" s="31"/>
      <c r="U99" s="53"/>
    </row>
    <row r="100" spans="1:21" ht="24">
      <c r="A100" s="106"/>
      <c r="B100" s="106"/>
      <c r="C100" s="106"/>
      <c r="D100" s="106"/>
      <c r="E100" s="109"/>
      <c r="F100" s="109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31" t="s">
        <v>114</v>
      </c>
      <c r="R100" s="31" t="s">
        <v>94</v>
      </c>
      <c r="S100" s="31" t="s">
        <v>92</v>
      </c>
      <c r="T100" s="31" t="s">
        <v>369</v>
      </c>
      <c r="U100" s="53"/>
    </row>
    <row r="101" spans="1:21">
      <c r="A101" s="30" t="s">
        <v>345</v>
      </c>
      <c r="B101" s="31" t="s">
        <v>37</v>
      </c>
      <c r="C101" s="31">
        <v>35</v>
      </c>
      <c r="D101" s="32" t="s">
        <v>133</v>
      </c>
      <c r="E101" s="33">
        <v>28</v>
      </c>
      <c r="F101" s="33">
        <v>88</v>
      </c>
      <c r="G101" s="34">
        <v>12</v>
      </c>
      <c r="H101" s="31">
        <v>5</v>
      </c>
      <c r="I101" s="31">
        <v>7</v>
      </c>
      <c r="J101" s="31">
        <v>84</v>
      </c>
      <c r="K101" s="31" t="s">
        <v>97</v>
      </c>
      <c r="L101" s="31" t="s">
        <v>91</v>
      </c>
      <c r="M101" s="31" t="s">
        <v>90</v>
      </c>
      <c r="N101" s="31" t="s">
        <v>92</v>
      </c>
      <c r="O101" s="31" t="s">
        <v>90</v>
      </c>
      <c r="P101" s="31"/>
      <c r="Q101" s="31" t="s">
        <v>98</v>
      </c>
      <c r="R101" s="31" t="s">
        <v>94</v>
      </c>
      <c r="S101" s="31" t="s">
        <v>92</v>
      </c>
      <c r="T101" s="31"/>
      <c r="U101" s="53"/>
    </row>
    <row r="102" spans="1:21">
      <c r="A102" s="30" t="s">
        <v>345</v>
      </c>
      <c r="B102" s="31" t="s">
        <v>37</v>
      </c>
      <c r="C102" s="31">
        <v>36</v>
      </c>
      <c r="D102" s="32" t="s">
        <v>133</v>
      </c>
      <c r="E102" s="33">
        <v>35</v>
      </c>
      <c r="F102" s="33">
        <v>110</v>
      </c>
      <c r="G102" s="34">
        <v>15</v>
      </c>
      <c r="H102" s="31">
        <v>4</v>
      </c>
      <c r="I102" s="31">
        <v>9</v>
      </c>
      <c r="J102" s="31">
        <v>135</v>
      </c>
      <c r="K102" s="31" t="s">
        <v>97</v>
      </c>
      <c r="L102" s="31" t="s">
        <v>91</v>
      </c>
      <c r="M102" s="31" t="s">
        <v>90</v>
      </c>
      <c r="N102" s="31" t="s">
        <v>92</v>
      </c>
      <c r="O102" s="31" t="s">
        <v>90</v>
      </c>
      <c r="P102" s="31"/>
      <c r="Q102" s="31" t="s">
        <v>98</v>
      </c>
      <c r="R102" s="31" t="s">
        <v>370</v>
      </c>
      <c r="S102" s="31" t="s">
        <v>92</v>
      </c>
      <c r="T102" s="31"/>
      <c r="U102" s="53"/>
    </row>
    <row r="103" spans="1:21">
      <c r="A103" s="31" t="s">
        <v>345</v>
      </c>
      <c r="B103" s="31" t="s">
        <v>37</v>
      </c>
      <c r="C103" s="31">
        <v>38</v>
      </c>
      <c r="D103" s="32" t="s">
        <v>101</v>
      </c>
      <c r="E103" s="33">
        <v>10</v>
      </c>
      <c r="F103" s="33">
        <v>31</v>
      </c>
      <c r="G103" s="34">
        <v>5</v>
      </c>
      <c r="H103" s="31">
        <v>2</v>
      </c>
      <c r="I103" s="31">
        <v>2</v>
      </c>
      <c r="J103" s="31">
        <v>10</v>
      </c>
      <c r="K103" s="31" t="s">
        <v>90</v>
      </c>
      <c r="L103" s="31" t="s">
        <v>91</v>
      </c>
      <c r="M103" s="31" t="s">
        <v>92</v>
      </c>
      <c r="N103" s="31" t="s">
        <v>92</v>
      </c>
      <c r="O103" s="31" t="s">
        <v>92</v>
      </c>
      <c r="P103" s="31"/>
      <c r="Q103" s="31" t="s">
        <v>98</v>
      </c>
      <c r="R103" s="31" t="s">
        <v>94</v>
      </c>
      <c r="S103" s="31" t="s">
        <v>92</v>
      </c>
      <c r="T103" s="31"/>
      <c r="U103" s="53"/>
    </row>
    <row r="104" spans="1:21">
      <c r="A104" s="31" t="s">
        <v>345</v>
      </c>
      <c r="B104" s="31" t="s">
        <v>37</v>
      </c>
      <c r="C104" s="31">
        <v>42</v>
      </c>
      <c r="D104" s="32" t="s">
        <v>101</v>
      </c>
      <c r="E104" s="33">
        <v>8</v>
      </c>
      <c r="F104" s="33">
        <v>25</v>
      </c>
      <c r="G104" s="34">
        <v>6</v>
      </c>
      <c r="H104" s="31">
        <v>2</v>
      </c>
      <c r="I104" s="31">
        <v>2</v>
      </c>
      <c r="J104" s="31">
        <v>12</v>
      </c>
      <c r="K104" s="31" t="s">
        <v>90</v>
      </c>
      <c r="L104" s="31" t="s">
        <v>91</v>
      </c>
      <c r="M104" s="31" t="s">
        <v>92</v>
      </c>
      <c r="N104" s="31" t="s">
        <v>92</v>
      </c>
      <c r="O104" s="31" t="s">
        <v>92</v>
      </c>
      <c r="P104" s="31"/>
      <c r="Q104" s="31" t="s">
        <v>98</v>
      </c>
      <c r="R104" s="31" t="s">
        <v>94</v>
      </c>
      <c r="S104" s="31" t="s">
        <v>92</v>
      </c>
      <c r="T104" s="31"/>
      <c r="U104" s="53"/>
    </row>
    <row r="105" spans="1:21">
      <c r="A105" s="30" t="s">
        <v>345</v>
      </c>
      <c r="B105" s="31" t="s">
        <v>37</v>
      </c>
      <c r="C105" s="31">
        <v>43</v>
      </c>
      <c r="D105" s="32" t="s">
        <v>107</v>
      </c>
      <c r="E105" s="33">
        <v>34</v>
      </c>
      <c r="F105" s="33">
        <v>107</v>
      </c>
      <c r="G105" s="34">
        <v>14</v>
      </c>
      <c r="H105" s="31">
        <v>2</v>
      </c>
      <c r="I105" s="31">
        <v>8</v>
      </c>
      <c r="J105" s="31">
        <v>112</v>
      </c>
      <c r="K105" s="31" t="s">
        <v>95</v>
      </c>
      <c r="L105" s="31" t="s">
        <v>91</v>
      </c>
      <c r="M105" s="31" t="s">
        <v>92</v>
      </c>
      <c r="N105" s="31" t="s">
        <v>92</v>
      </c>
      <c r="O105" s="31" t="s">
        <v>92</v>
      </c>
      <c r="P105" s="31"/>
      <c r="Q105" s="31" t="s">
        <v>98</v>
      </c>
      <c r="R105" s="31" t="s">
        <v>94</v>
      </c>
      <c r="S105" s="31" t="s">
        <v>92</v>
      </c>
      <c r="T105" s="31"/>
      <c r="U105" s="53"/>
    </row>
    <row r="106" spans="1:21">
      <c r="A106" s="31" t="s">
        <v>345</v>
      </c>
      <c r="B106" s="31" t="s">
        <v>37</v>
      </c>
      <c r="C106" s="31">
        <v>45</v>
      </c>
      <c r="D106" s="32" t="s">
        <v>101</v>
      </c>
      <c r="E106" s="33">
        <v>11</v>
      </c>
      <c r="F106" s="33">
        <v>35</v>
      </c>
      <c r="G106" s="34">
        <v>9</v>
      </c>
      <c r="H106" s="31">
        <v>2</v>
      </c>
      <c r="I106" s="31">
        <v>3</v>
      </c>
      <c r="J106" s="31">
        <v>27</v>
      </c>
      <c r="K106" s="31" t="s">
        <v>90</v>
      </c>
      <c r="L106" s="31" t="s">
        <v>91</v>
      </c>
      <c r="M106" s="31" t="s">
        <v>92</v>
      </c>
      <c r="N106" s="31" t="s">
        <v>92</v>
      </c>
      <c r="O106" s="31" t="s">
        <v>90</v>
      </c>
      <c r="P106" s="31"/>
      <c r="Q106" s="31" t="s">
        <v>98</v>
      </c>
      <c r="R106" s="31" t="s">
        <v>94</v>
      </c>
      <c r="S106" s="31" t="s">
        <v>92</v>
      </c>
      <c r="T106" s="31"/>
      <c r="U106" s="53"/>
    </row>
    <row r="107" spans="1:21">
      <c r="A107" s="30" t="s">
        <v>345</v>
      </c>
      <c r="B107" s="31" t="s">
        <v>37</v>
      </c>
      <c r="C107" s="31">
        <v>52</v>
      </c>
      <c r="D107" s="32" t="s">
        <v>107</v>
      </c>
      <c r="E107" s="33">
        <v>38</v>
      </c>
      <c r="F107" s="33">
        <v>119</v>
      </c>
      <c r="G107" s="34">
        <v>14</v>
      </c>
      <c r="H107" s="31">
        <v>4</v>
      </c>
      <c r="I107" s="31">
        <v>9</v>
      </c>
      <c r="J107" s="31">
        <v>126</v>
      </c>
      <c r="K107" s="31" t="s">
        <v>95</v>
      </c>
      <c r="L107" s="31" t="s">
        <v>91</v>
      </c>
      <c r="M107" s="31" t="s">
        <v>92</v>
      </c>
      <c r="N107" s="31" t="s">
        <v>92</v>
      </c>
      <c r="O107" s="31" t="s">
        <v>92</v>
      </c>
      <c r="P107" s="31"/>
      <c r="Q107" s="31" t="s">
        <v>98</v>
      </c>
      <c r="R107" s="31" t="s">
        <v>108</v>
      </c>
      <c r="S107" s="31" t="s">
        <v>95</v>
      </c>
      <c r="T107" s="31"/>
      <c r="U107" s="53"/>
    </row>
    <row r="108" spans="1:21">
      <c r="A108" s="30" t="s">
        <v>345</v>
      </c>
      <c r="B108" s="31" t="s">
        <v>37</v>
      </c>
      <c r="C108" s="31">
        <v>53</v>
      </c>
      <c r="D108" s="32" t="s">
        <v>107</v>
      </c>
      <c r="E108" s="33">
        <v>30</v>
      </c>
      <c r="F108" s="33">
        <v>94</v>
      </c>
      <c r="G108" s="34">
        <v>12</v>
      </c>
      <c r="H108" s="31">
        <v>3</v>
      </c>
      <c r="I108" s="31">
        <v>8</v>
      </c>
      <c r="J108" s="31">
        <v>96</v>
      </c>
      <c r="K108" s="31" t="s">
        <v>95</v>
      </c>
      <c r="L108" s="31" t="s">
        <v>91</v>
      </c>
      <c r="M108" s="31" t="s">
        <v>90</v>
      </c>
      <c r="N108" s="31" t="s">
        <v>92</v>
      </c>
      <c r="O108" s="31" t="s">
        <v>90</v>
      </c>
      <c r="P108" s="31"/>
      <c r="Q108" s="31" t="s">
        <v>98</v>
      </c>
      <c r="R108" s="31" t="s">
        <v>108</v>
      </c>
      <c r="S108" s="31" t="s">
        <v>90</v>
      </c>
      <c r="T108" s="31"/>
      <c r="U108" s="53"/>
    </row>
    <row r="109" spans="1:21">
      <c r="A109" s="31" t="s">
        <v>345</v>
      </c>
      <c r="B109" s="31" t="s">
        <v>37</v>
      </c>
      <c r="C109" s="31">
        <v>54</v>
      </c>
      <c r="D109" s="32" t="s">
        <v>187</v>
      </c>
      <c r="E109" s="33">
        <v>10</v>
      </c>
      <c r="F109" s="33">
        <v>31</v>
      </c>
      <c r="G109" s="34">
        <v>9</v>
      </c>
      <c r="H109" s="31">
        <v>2</v>
      </c>
      <c r="I109" s="31">
        <v>3</v>
      </c>
      <c r="J109" s="31">
        <v>27</v>
      </c>
      <c r="K109" s="31" t="s">
        <v>90</v>
      </c>
      <c r="L109" s="31" t="s">
        <v>91</v>
      </c>
      <c r="M109" s="31" t="s">
        <v>92</v>
      </c>
      <c r="N109" s="31" t="s">
        <v>92</v>
      </c>
      <c r="O109" s="31" t="s">
        <v>92</v>
      </c>
      <c r="P109" s="31"/>
      <c r="Q109" s="31" t="s">
        <v>98</v>
      </c>
      <c r="R109" s="31" t="s">
        <v>94</v>
      </c>
      <c r="S109" s="31" t="s">
        <v>90</v>
      </c>
      <c r="T109" s="31"/>
      <c r="U109" s="53"/>
    </row>
    <row r="110" spans="1:21">
      <c r="A110" s="106" t="s">
        <v>345</v>
      </c>
      <c r="B110" s="106" t="s">
        <v>37</v>
      </c>
      <c r="C110" s="106">
        <v>55</v>
      </c>
      <c r="D110" s="106" t="s">
        <v>107</v>
      </c>
      <c r="E110" s="109">
        <v>33</v>
      </c>
      <c r="F110" s="109">
        <v>104</v>
      </c>
      <c r="G110" s="106">
        <v>13</v>
      </c>
      <c r="H110" s="106">
        <v>3</v>
      </c>
      <c r="I110" s="106">
        <v>8</v>
      </c>
      <c r="J110" s="106">
        <v>104</v>
      </c>
      <c r="K110" s="106" t="s">
        <v>95</v>
      </c>
      <c r="L110" s="106" t="s">
        <v>91</v>
      </c>
      <c r="M110" s="106" t="s">
        <v>92</v>
      </c>
      <c r="N110" s="106" t="s">
        <v>92</v>
      </c>
      <c r="O110" s="106" t="s">
        <v>92</v>
      </c>
      <c r="P110" s="107"/>
      <c r="Q110" s="31" t="s">
        <v>98</v>
      </c>
      <c r="R110" s="31" t="s">
        <v>108</v>
      </c>
      <c r="S110" s="31" t="s">
        <v>90</v>
      </c>
      <c r="T110" s="31"/>
      <c r="U110" s="53"/>
    </row>
    <row r="111" spans="1:21">
      <c r="A111" s="106"/>
      <c r="B111" s="106"/>
      <c r="C111" s="106"/>
      <c r="D111" s="106"/>
      <c r="E111" s="109"/>
      <c r="F111" s="109"/>
      <c r="G111" s="106"/>
      <c r="H111" s="106"/>
      <c r="I111" s="106"/>
      <c r="J111" s="106"/>
      <c r="K111" s="106"/>
      <c r="L111" s="106"/>
      <c r="M111" s="106"/>
      <c r="N111" s="106"/>
      <c r="O111" s="106"/>
      <c r="P111" s="107"/>
      <c r="Q111" s="31" t="s">
        <v>99</v>
      </c>
      <c r="R111" s="31" t="s">
        <v>94</v>
      </c>
      <c r="S111" s="31" t="s">
        <v>92</v>
      </c>
      <c r="T111" s="31"/>
      <c r="U111" s="53"/>
    </row>
    <row r="112" spans="1:21" ht="36">
      <c r="A112" s="106" t="s">
        <v>345</v>
      </c>
      <c r="B112" s="106" t="s">
        <v>37</v>
      </c>
      <c r="C112" s="106">
        <v>56</v>
      </c>
      <c r="D112" s="106" t="s">
        <v>107</v>
      </c>
      <c r="E112" s="109">
        <v>31</v>
      </c>
      <c r="F112" s="109">
        <v>97</v>
      </c>
      <c r="G112" s="106">
        <v>13</v>
      </c>
      <c r="H112" s="106">
        <v>3</v>
      </c>
      <c r="I112" s="106">
        <v>8</v>
      </c>
      <c r="J112" s="106">
        <v>104</v>
      </c>
      <c r="K112" s="106" t="s">
        <v>95</v>
      </c>
      <c r="L112" s="106" t="s">
        <v>91</v>
      </c>
      <c r="M112" s="106" t="s">
        <v>92</v>
      </c>
      <c r="N112" s="106" t="s">
        <v>92</v>
      </c>
      <c r="O112" s="106" t="s">
        <v>90</v>
      </c>
      <c r="P112" s="107"/>
      <c r="Q112" s="31" t="s">
        <v>114</v>
      </c>
      <c r="R112" s="31" t="s">
        <v>94</v>
      </c>
      <c r="S112" s="31" t="s">
        <v>92</v>
      </c>
      <c r="T112" s="31" t="s">
        <v>371</v>
      </c>
      <c r="U112" s="53"/>
    </row>
    <row r="113" spans="1:21">
      <c r="A113" s="106"/>
      <c r="B113" s="106"/>
      <c r="C113" s="106"/>
      <c r="D113" s="106"/>
      <c r="E113" s="109"/>
      <c r="F113" s="109"/>
      <c r="G113" s="106"/>
      <c r="H113" s="106"/>
      <c r="I113" s="106"/>
      <c r="J113" s="106"/>
      <c r="K113" s="106"/>
      <c r="L113" s="106"/>
      <c r="M113" s="106"/>
      <c r="N113" s="106"/>
      <c r="O113" s="106"/>
      <c r="P113" s="107"/>
      <c r="Q113" s="31" t="s">
        <v>98</v>
      </c>
      <c r="R113" s="31" t="s">
        <v>108</v>
      </c>
      <c r="S113" s="31" t="s">
        <v>90</v>
      </c>
      <c r="T113" s="31"/>
      <c r="U113" s="53"/>
    </row>
    <row r="114" spans="1:21">
      <c r="A114" s="106"/>
      <c r="B114" s="106"/>
      <c r="C114" s="106"/>
      <c r="D114" s="106"/>
      <c r="E114" s="109"/>
      <c r="F114" s="109"/>
      <c r="G114" s="106"/>
      <c r="H114" s="106"/>
      <c r="I114" s="106"/>
      <c r="J114" s="106"/>
      <c r="K114" s="106"/>
      <c r="L114" s="106"/>
      <c r="M114" s="106"/>
      <c r="N114" s="106"/>
      <c r="O114" s="106"/>
      <c r="P114" s="107"/>
      <c r="Q114" s="31" t="s">
        <v>99</v>
      </c>
      <c r="R114" s="31" t="s">
        <v>94</v>
      </c>
      <c r="S114" s="31" t="s">
        <v>90</v>
      </c>
      <c r="T114" s="31"/>
      <c r="U114" s="53"/>
    </row>
    <row r="115" spans="1:21">
      <c r="A115" s="106" t="s">
        <v>345</v>
      </c>
      <c r="B115" s="106" t="s">
        <v>37</v>
      </c>
      <c r="C115" s="106">
        <v>57</v>
      </c>
      <c r="D115" s="106" t="s">
        <v>107</v>
      </c>
      <c r="E115" s="109">
        <v>30</v>
      </c>
      <c r="F115" s="109">
        <v>94</v>
      </c>
      <c r="G115" s="106">
        <v>13</v>
      </c>
      <c r="H115" s="106">
        <v>3</v>
      </c>
      <c r="I115" s="106">
        <v>8</v>
      </c>
      <c r="J115" s="106">
        <v>104</v>
      </c>
      <c r="K115" s="106" t="s">
        <v>95</v>
      </c>
      <c r="L115" s="106" t="s">
        <v>91</v>
      </c>
      <c r="M115" s="106" t="s">
        <v>92</v>
      </c>
      <c r="N115" s="106" t="s">
        <v>92</v>
      </c>
      <c r="O115" s="106" t="s">
        <v>92</v>
      </c>
      <c r="P115" s="107"/>
      <c r="Q115" s="31" t="s">
        <v>98</v>
      </c>
      <c r="R115" s="31" t="s">
        <v>108</v>
      </c>
      <c r="S115" s="31" t="s">
        <v>95</v>
      </c>
      <c r="T115" s="31"/>
      <c r="U115" s="53"/>
    </row>
    <row r="116" spans="1:21">
      <c r="A116" s="106"/>
      <c r="B116" s="106"/>
      <c r="C116" s="106"/>
      <c r="D116" s="106"/>
      <c r="E116" s="109"/>
      <c r="F116" s="109"/>
      <c r="G116" s="106"/>
      <c r="H116" s="106"/>
      <c r="I116" s="106"/>
      <c r="J116" s="106"/>
      <c r="K116" s="106"/>
      <c r="L116" s="106"/>
      <c r="M116" s="106"/>
      <c r="N116" s="106"/>
      <c r="O116" s="106"/>
      <c r="P116" s="107"/>
      <c r="Q116" s="31" t="s">
        <v>99</v>
      </c>
      <c r="R116" s="31" t="s">
        <v>94</v>
      </c>
      <c r="S116" s="31" t="s">
        <v>90</v>
      </c>
      <c r="T116" s="31"/>
      <c r="U116" s="53"/>
    </row>
    <row r="117" spans="1:21">
      <c r="A117" s="31" t="s">
        <v>345</v>
      </c>
      <c r="B117" s="31" t="s">
        <v>37</v>
      </c>
      <c r="C117" s="31">
        <v>59</v>
      </c>
      <c r="D117" s="32" t="s">
        <v>101</v>
      </c>
      <c r="E117" s="33">
        <v>10</v>
      </c>
      <c r="F117" s="33">
        <v>31</v>
      </c>
      <c r="G117" s="34">
        <v>7</v>
      </c>
      <c r="H117" s="31">
        <v>2</v>
      </c>
      <c r="I117" s="31">
        <v>2</v>
      </c>
      <c r="J117" s="31">
        <v>14</v>
      </c>
      <c r="K117" s="31" t="s">
        <v>90</v>
      </c>
      <c r="L117" s="31" t="s">
        <v>91</v>
      </c>
      <c r="M117" s="31" t="s">
        <v>92</v>
      </c>
      <c r="N117" s="31" t="s">
        <v>92</v>
      </c>
      <c r="O117" s="31" t="s">
        <v>90</v>
      </c>
      <c r="P117" s="31"/>
      <c r="Q117" s="31" t="s">
        <v>98</v>
      </c>
      <c r="R117" s="31" t="s">
        <v>94</v>
      </c>
      <c r="S117" s="31" t="s">
        <v>92</v>
      </c>
      <c r="T117" s="31"/>
      <c r="U117" s="53"/>
    </row>
    <row r="118" spans="1:21">
      <c r="A118" s="30" t="s">
        <v>345</v>
      </c>
      <c r="B118" s="31" t="s">
        <v>37</v>
      </c>
      <c r="C118" s="31">
        <v>62</v>
      </c>
      <c r="D118" s="32" t="s">
        <v>187</v>
      </c>
      <c r="E118" s="33">
        <v>9</v>
      </c>
      <c r="F118" s="33">
        <v>28</v>
      </c>
      <c r="G118" s="34">
        <v>9</v>
      </c>
      <c r="H118" s="31">
        <v>2</v>
      </c>
      <c r="I118" s="31">
        <v>2</v>
      </c>
      <c r="J118" s="31">
        <v>18</v>
      </c>
      <c r="K118" s="31" t="s">
        <v>90</v>
      </c>
      <c r="L118" s="31" t="s">
        <v>91</v>
      </c>
      <c r="M118" s="31" t="s">
        <v>92</v>
      </c>
      <c r="N118" s="31" t="s">
        <v>92</v>
      </c>
      <c r="O118" s="31" t="s">
        <v>92</v>
      </c>
      <c r="P118" s="31"/>
      <c r="Q118" s="31" t="s">
        <v>93</v>
      </c>
      <c r="R118" s="31" t="s">
        <v>95</v>
      </c>
      <c r="S118" s="31" t="s">
        <v>90</v>
      </c>
      <c r="T118" s="31"/>
      <c r="U118" s="53"/>
    </row>
    <row r="119" spans="1:21" ht="24">
      <c r="A119" s="106" t="s">
        <v>345</v>
      </c>
      <c r="B119" s="106" t="s">
        <v>37</v>
      </c>
      <c r="C119" s="106">
        <v>64</v>
      </c>
      <c r="D119" s="106" t="s">
        <v>101</v>
      </c>
      <c r="E119" s="109">
        <v>38</v>
      </c>
      <c r="F119" s="109">
        <v>119</v>
      </c>
      <c r="G119" s="106">
        <v>17</v>
      </c>
      <c r="H119" s="106">
        <v>3</v>
      </c>
      <c r="I119" s="106">
        <v>7</v>
      </c>
      <c r="J119" s="106">
        <v>119</v>
      </c>
      <c r="K119" s="106" t="s">
        <v>97</v>
      </c>
      <c r="L119" s="106" t="s">
        <v>91</v>
      </c>
      <c r="M119" s="106" t="s">
        <v>92</v>
      </c>
      <c r="N119" s="106" t="s">
        <v>92</v>
      </c>
      <c r="O119" s="106" t="s">
        <v>90</v>
      </c>
      <c r="P119" s="106" t="s">
        <v>102</v>
      </c>
      <c r="Q119" s="31" t="s">
        <v>98</v>
      </c>
      <c r="R119" s="31" t="s">
        <v>94</v>
      </c>
      <c r="S119" s="31" t="s">
        <v>92</v>
      </c>
      <c r="T119" s="31" t="s">
        <v>103</v>
      </c>
      <c r="U119" s="53"/>
    </row>
    <row r="120" spans="1:21">
      <c r="A120" s="106"/>
      <c r="B120" s="106"/>
      <c r="C120" s="106"/>
      <c r="D120" s="106"/>
      <c r="E120" s="109"/>
      <c r="F120" s="109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31" t="s">
        <v>99</v>
      </c>
      <c r="R120" s="31" t="s">
        <v>94</v>
      </c>
      <c r="S120" s="31" t="s">
        <v>90</v>
      </c>
      <c r="T120" s="31"/>
      <c r="U120" s="53"/>
    </row>
    <row r="121" spans="1:21">
      <c r="A121" s="30" t="s">
        <v>345</v>
      </c>
      <c r="B121" s="31" t="s">
        <v>37</v>
      </c>
      <c r="C121" s="31">
        <v>65</v>
      </c>
      <c r="D121" s="32" t="s">
        <v>101</v>
      </c>
      <c r="E121" s="33">
        <v>5</v>
      </c>
      <c r="F121" s="33">
        <v>16</v>
      </c>
      <c r="G121" s="34">
        <v>4</v>
      </c>
      <c r="H121" s="31">
        <v>2</v>
      </c>
      <c r="I121" s="31">
        <v>1</v>
      </c>
      <c r="J121" s="31">
        <v>4</v>
      </c>
      <c r="K121" s="31" t="s">
        <v>90</v>
      </c>
      <c r="L121" s="31" t="s">
        <v>91</v>
      </c>
      <c r="M121" s="31" t="s">
        <v>90</v>
      </c>
      <c r="N121" s="31" t="s">
        <v>92</v>
      </c>
      <c r="O121" s="31" t="s">
        <v>92</v>
      </c>
      <c r="P121" s="31"/>
      <c r="Q121" s="31" t="s">
        <v>93</v>
      </c>
      <c r="R121" s="31" t="s">
        <v>95</v>
      </c>
      <c r="S121" s="31" t="s">
        <v>95</v>
      </c>
      <c r="T121" s="31"/>
      <c r="U121" s="53"/>
    </row>
    <row r="122" spans="1:21">
      <c r="A122" s="30" t="s">
        <v>345</v>
      </c>
      <c r="B122" s="31" t="s">
        <v>37</v>
      </c>
      <c r="C122" s="31">
        <v>71</v>
      </c>
      <c r="D122" s="32" t="s">
        <v>187</v>
      </c>
      <c r="E122" s="33">
        <v>8</v>
      </c>
      <c r="F122" s="33">
        <v>25</v>
      </c>
      <c r="G122" s="34">
        <v>8</v>
      </c>
      <c r="H122" s="31">
        <v>2</v>
      </c>
      <c r="I122" s="31">
        <v>2</v>
      </c>
      <c r="J122" s="31">
        <v>16</v>
      </c>
      <c r="K122" s="31" t="s">
        <v>90</v>
      </c>
      <c r="L122" s="31" t="s">
        <v>91</v>
      </c>
      <c r="M122" s="31" t="s">
        <v>92</v>
      </c>
      <c r="N122" s="31" t="s">
        <v>92</v>
      </c>
      <c r="O122" s="31" t="s">
        <v>90</v>
      </c>
      <c r="P122" s="31"/>
      <c r="Q122" s="31" t="s">
        <v>93</v>
      </c>
      <c r="R122" s="31" t="s">
        <v>95</v>
      </c>
      <c r="S122" s="31" t="s">
        <v>95</v>
      </c>
      <c r="T122" s="31"/>
      <c r="U122" s="53"/>
    </row>
    <row r="123" spans="1:21" ht="36">
      <c r="A123" s="106" t="s">
        <v>345</v>
      </c>
      <c r="B123" s="106" t="s">
        <v>37</v>
      </c>
      <c r="C123" s="106">
        <v>76</v>
      </c>
      <c r="D123" s="106" t="s">
        <v>325</v>
      </c>
      <c r="E123" s="109">
        <v>43</v>
      </c>
      <c r="F123" s="109">
        <v>135</v>
      </c>
      <c r="G123" s="106">
        <v>9</v>
      </c>
      <c r="H123" s="106">
        <v>1</v>
      </c>
      <c r="I123" s="106">
        <v>7</v>
      </c>
      <c r="J123" s="106">
        <v>63</v>
      </c>
      <c r="K123" s="106" t="s">
        <v>97</v>
      </c>
      <c r="L123" s="106" t="s">
        <v>91</v>
      </c>
      <c r="M123" s="106" t="s">
        <v>92</v>
      </c>
      <c r="N123" s="106" t="s">
        <v>90</v>
      </c>
      <c r="O123" s="106" t="s">
        <v>90</v>
      </c>
      <c r="P123" s="107"/>
      <c r="Q123" s="31" t="s">
        <v>114</v>
      </c>
      <c r="R123" s="31" t="s">
        <v>94</v>
      </c>
      <c r="S123" s="31" t="s">
        <v>95</v>
      </c>
      <c r="T123" s="31" t="s">
        <v>120</v>
      </c>
      <c r="U123" s="53"/>
    </row>
    <row r="124" spans="1:21">
      <c r="A124" s="106"/>
      <c r="B124" s="106"/>
      <c r="C124" s="106"/>
      <c r="D124" s="106"/>
      <c r="E124" s="109"/>
      <c r="F124" s="109"/>
      <c r="G124" s="106"/>
      <c r="H124" s="106"/>
      <c r="I124" s="106"/>
      <c r="J124" s="106"/>
      <c r="K124" s="106"/>
      <c r="L124" s="106"/>
      <c r="M124" s="106"/>
      <c r="N124" s="106"/>
      <c r="O124" s="106"/>
      <c r="P124" s="107"/>
      <c r="Q124" s="31" t="s">
        <v>98</v>
      </c>
      <c r="R124" s="31" t="s">
        <v>94</v>
      </c>
      <c r="S124" s="31" t="s">
        <v>92</v>
      </c>
      <c r="T124" s="31"/>
      <c r="U124" s="53"/>
    </row>
    <row r="125" spans="1:21" ht="24">
      <c r="A125" s="106" t="s">
        <v>345</v>
      </c>
      <c r="B125" s="106" t="s">
        <v>37</v>
      </c>
      <c r="C125" s="106">
        <v>83</v>
      </c>
      <c r="D125" s="106" t="s">
        <v>339</v>
      </c>
      <c r="E125" s="109">
        <v>46</v>
      </c>
      <c r="F125" s="109">
        <v>145</v>
      </c>
      <c r="G125" s="106">
        <v>11</v>
      </c>
      <c r="H125" s="106">
        <v>3</v>
      </c>
      <c r="I125" s="106">
        <v>9</v>
      </c>
      <c r="J125" s="106">
        <v>99</v>
      </c>
      <c r="K125" s="106" t="s">
        <v>97</v>
      </c>
      <c r="L125" s="106" t="s">
        <v>91</v>
      </c>
      <c r="M125" s="106" t="s">
        <v>92</v>
      </c>
      <c r="N125" s="106" t="s">
        <v>95</v>
      </c>
      <c r="O125" s="106" t="s">
        <v>95</v>
      </c>
      <c r="P125" s="106" t="s">
        <v>185</v>
      </c>
      <c r="Q125" s="31" t="s">
        <v>114</v>
      </c>
      <c r="R125" s="31" t="s">
        <v>94</v>
      </c>
      <c r="S125" s="31" t="s">
        <v>90</v>
      </c>
      <c r="T125" s="31" t="s">
        <v>103</v>
      </c>
      <c r="U125" s="53"/>
    </row>
    <row r="126" spans="1:21">
      <c r="A126" s="106"/>
      <c r="B126" s="106"/>
      <c r="C126" s="106"/>
      <c r="D126" s="106"/>
      <c r="E126" s="109"/>
      <c r="F126" s="109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31" t="s">
        <v>98</v>
      </c>
      <c r="R126" s="31" t="s">
        <v>94</v>
      </c>
      <c r="S126" s="31" t="s">
        <v>90</v>
      </c>
      <c r="T126" s="31"/>
      <c r="U126" s="53"/>
    </row>
    <row r="127" spans="1:21">
      <c r="A127" s="30" t="s">
        <v>345</v>
      </c>
      <c r="B127" s="31" t="s">
        <v>37</v>
      </c>
      <c r="C127" s="31">
        <v>84</v>
      </c>
      <c r="D127" s="32" t="s">
        <v>126</v>
      </c>
      <c r="E127" s="33">
        <v>32</v>
      </c>
      <c r="F127" s="33">
        <v>101</v>
      </c>
      <c r="G127" s="34">
        <v>12</v>
      </c>
      <c r="H127" s="31">
        <v>4</v>
      </c>
      <c r="I127" s="31">
        <v>6</v>
      </c>
      <c r="J127" s="31">
        <v>72</v>
      </c>
      <c r="K127" s="31" t="s">
        <v>95</v>
      </c>
      <c r="L127" s="31" t="s">
        <v>91</v>
      </c>
      <c r="M127" s="31" t="s">
        <v>92</v>
      </c>
      <c r="N127" s="31" t="s">
        <v>90</v>
      </c>
      <c r="O127" s="31" t="s">
        <v>90</v>
      </c>
      <c r="P127" s="31" t="s">
        <v>181</v>
      </c>
      <c r="Q127" s="31" t="s">
        <v>98</v>
      </c>
      <c r="R127" s="31" t="s">
        <v>108</v>
      </c>
      <c r="S127" s="31" t="s">
        <v>95</v>
      </c>
      <c r="T127" s="31"/>
      <c r="U127" s="53"/>
    </row>
    <row r="128" spans="1:21">
      <c r="A128" s="31" t="s">
        <v>345</v>
      </c>
      <c r="B128" s="31" t="s">
        <v>37</v>
      </c>
      <c r="C128" s="31">
        <v>89</v>
      </c>
      <c r="D128" s="32" t="s">
        <v>226</v>
      </c>
      <c r="E128" s="33">
        <v>12</v>
      </c>
      <c r="F128" s="33">
        <v>38</v>
      </c>
      <c r="G128" s="34">
        <v>6</v>
      </c>
      <c r="H128" s="31">
        <v>2</v>
      </c>
      <c r="I128" s="31">
        <v>4</v>
      </c>
      <c r="J128" s="31">
        <v>24</v>
      </c>
      <c r="K128" s="31" t="s">
        <v>90</v>
      </c>
      <c r="L128" s="31" t="s">
        <v>91</v>
      </c>
      <c r="M128" s="31" t="s">
        <v>92</v>
      </c>
      <c r="N128" s="31" t="s">
        <v>92</v>
      </c>
      <c r="O128" s="31" t="s">
        <v>92</v>
      </c>
      <c r="P128" s="31"/>
      <c r="Q128" s="31" t="s">
        <v>98</v>
      </c>
      <c r="R128" s="31" t="s">
        <v>94</v>
      </c>
      <c r="S128" s="31" t="s">
        <v>92</v>
      </c>
      <c r="T128" s="31"/>
      <c r="U128" s="53"/>
    </row>
    <row r="129" spans="1:21">
      <c r="A129" s="31" t="s">
        <v>345</v>
      </c>
      <c r="B129" s="31" t="s">
        <v>37</v>
      </c>
      <c r="C129" s="31">
        <v>90</v>
      </c>
      <c r="D129" s="32" t="s">
        <v>126</v>
      </c>
      <c r="E129" s="33">
        <v>11</v>
      </c>
      <c r="F129" s="33">
        <v>35</v>
      </c>
      <c r="G129" s="34">
        <v>6</v>
      </c>
      <c r="H129" s="31">
        <v>2</v>
      </c>
      <c r="I129" s="31">
        <v>3</v>
      </c>
      <c r="J129" s="31">
        <v>18</v>
      </c>
      <c r="K129" s="31" t="s">
        <v>90</v>
      </c>
      <c r="L129" s="31" t="s">
        <v>91</v>
      </c>
      <c r="M129" s="31" t="s">
        <v>92</v>
      </c>
      <c r="N129" s="31" t="s">
        <v>92</v>
      </c>
      <c r="O129" s="31" t="s">
        <v>90</v>
      </c>
      <c r="P129" s="31" t="s">
        <v>150</v>
      </c>
      <c r="Q129" s="31" t="s">
        <v>98</v>
      </c>
      <c r="R129" s="31" t="s">
        <v>94</v>
      </c>
      <c r="S129" s="31" t="s">
        <v>90</v>
      </c>
      <c r="T129" s="31"/>
      <c r="U129" s="53"/>
    </row>
    <row r="130" spans="1:21">
      <c r="A130" s="31" t="s">
        <v>345</v>
      </c>
      <c r="B130" s="31" t="s">
        <v>37</v>
      </c>
      <c r="C130" s="31">
        <v>91</v>
      </c>
      <c r="D130" s="32" t="s">
        <v>126</v>
      </c>
      <c r="E130" s="33">
        <v>10</v>
      </c>
      <c r="F130" s="33">
        <v>31</v>
      </c>
      <c r="G130" s="34">
        <v>7</v>
      </c>
      <c r="H130" s="31">
        <v>2</v>
      </c>
      <c r="I130" s="31">
        <v>3</v>
      </c>
      <c r="J130" s="31">
        <v>21</v>
      </c>
      <c r="K130" s="31" t="s">
        <v>90</v>
      </c>
      <c r="L130" s="31" t="s">
        <v>91</v>
      </c>
      <c r="M130" s="31" t="s">
        <v>92</v>
      </c>
      <c r="N130" s="31" t="s">
        <v>92</v>
      </c>
      <c r="O130" s="31" t="s">
        <v>92</v>
      </c>
      <c r="P130" s="31"/>
      <c r="Q130" s="31" t="s">
        <v>98</v>
      </c>
      <c r="R130" s="31" t="s">
        <v>94</v>
      </c>
      <c r="S130" s="31" t="s">
        <v>90</v>
      </c>
      <c r="T130" s="31"/>
      <c r="U130" s="53"/>
    </row>
    <row r="131" spans="1:21">
      <c r="A131" s="30" t="s">
        <v>345</v>
      </c>
      <c r="B131" s="31" t="s">
        <v>37</v>
      </c>
      <c r="C131" s="31">
        <v>92</v>
      </c>
      <c r="D131" s="32" t="s">
        <v>187</v>
      </c>
      <c r="E131" s="33">
        <v>9</v>
      </c>
      <c r="F131" s="33">
        <v>28</v>
      </c>
      <c r="G131" s="34">
        <v>7</v>
      </c>
      <c r="H131" s="31">
        <v>2</v>
      </c>
      <c r="I131" s="31">
        <v>3</v>
      </c>
      <c r="J131" s="31">
        <v>21</v>
      </c>
      <c r="K131" s="31" t="s">
        <v>90</v>
      </c>
      <c r="L131" s="31" t="s">
        <v>91</v>
      </c>
      <c r="M131" s="31" t="s">
        <v>92</v>
      </c>
      <c r="N131" s="31" t="s">
        <v>92</v>
      </c>
      <c r="O131" s="31" t="s">
        <v>92</v>
      </c>
      <c r="P131" s="31"/>
      <c r="Q131" s="31" t="s">
        <v>93</v>
      </c>
      <c r="R131" s="31" t="s">
        <v>95</v>
      </c>
      <c r="S131" s="31" t="s">
        <v>92</v>
      </c>
      <c r="T131" s="31"/>
      <c r="U131" s="53"/>
    </row>
    <row r="132" spans="1:21">
      <c r="A132" s="106" t="s">
        <v>345</v>
      </c>
      <c r="B132" s="106" t="s">
        <v>37</v>
      </c>
      <c r="C132" s="106">
        <v>93</v>
      </c>
      <c r="D132" s="106" t="s">
        <v>107</v>
      </c>
      <c r="E132" s="109">
        <v>26</v>
      </c>
      <c r="F132" s="109">
        <v>82</v>
      </c>
      <c r="G132" s="106">
        <v>14</v>
      </c>
      <c r="H132" s="106">
        <v>2</v>
      </c>
      <c r="I132" s="106">
        <v>6</v>
      </c>
      <c r="J132" s="106">
        <v>84</v>
      </c>
      <c r="K132" s="106" t="s">
        <v>95</v>
      </c>
      <c r="L132" s="106" t="s">
        <v>91</v>
      </c>
      <c r="M132" s="106" t="s">
        <v>92</v>
      </c>
      <c r="N132" s="106" t="s">
        <v>92</v>
      </c>
      <c r="O132" s="106" t="s">
        <v>92</v>
      </c>
      <c r="P132" s="107"/>
      <c r="Q132" s="31" t="s">
        <v>98</v>
      </c>
      <c r="R132" s="31" t="s">
        <v>108</v>
      </c>
      <c r="S132" s="31" t="s">
        <v>95</v>
      </c>
      <c r="T132" s="31"/>
      <c r="U132" s="53"/>
    </row>
    <row r="133" spans="1:21">
      <c r="A133" s="106"/>
      <c r="B133" s="106"/>
      <c r="C133" s="106"/>
      <c r="D133" s="106"/>
      <c r="E133" s="109"/>
      <c r="F133" s="109"/>
      <c r="G133" s="106"/>
      <c r="H133" s="106"/>
      <c r="I133" s="106"/>
      <c r="J133" s="106"/>
      <c r="K133" s="106"/>
      <c r="L133" s="106"/>
      <c r="M133" s="106"/>
      <c r="N133" s="106"/>
      <c r="O133" s="106"/>
      <c r="P133" s="107"/>
      <c r="Q133" s="31" t="s">
        <v>99</v>
      </c>
      <c r="R133" s="31" t="s">
        <v>94</v>
      </c>
      <c r="S133" s="31" t="s">
        <v>92</v>
      </c>
      <c r="T133" s="31"/>
      <c r="U133" s="53"/>
    </row>
    <row r="134" spans="1:21">
      <c r="A134" s="106" t="s">
        <v>345</v>
      </c>
      <c r="B134" s="106" t="s">
        <v>37</v>
      </c>
      <c r="C134" s="106">
        <v>94</v>
      </c>
      <c r="D134" s="106" t="s">
        <v>107</v>
      </c>
      <c r="E134" s="109">
        <v>26</v>
      </c>
      <c r="F134" s="109">
        <v>82</v>
      </c>
      <c r="G134" s="106">
        <v>14</v>
      </c>
      <c r="H134" s="106">
        <v>3</v>
      </c>
      <c r="I134" s="106">
        <v>7</v>
      </c>
      <c r="J134" s="106">
        <v>98</v>
      </c>
      <c r="K134" s="106" t="s">
        <v>95</v>
      </c>
      <c r="L134" s="106" t="s">
        <v>91</v>
      </c>
      <c r="M134" s="106" t="s">
        <v>90</v>
      </c>
      <c r="N134" s="106" t="s">
        <v>90</v>
      </c>
      <c r="O134" s="106" t="s">
        <v>90</v>
      </c>
      <c r="P134" s="106" t="s">
        <v>100</v>
      </c>
      <c r="Q134" s="31" t="s">
        <v>98</v>
      </c>
      <c r="R134" s="31" t="s">
        <v>108</v>
      </c>
      <c r="S134" s="31" t="s">
        <v>95</v>
      </c>
      <c r="T134" s="31"/>
      <c r="U134" s="53"/>
    </row>
    <row r="135" spans="1:21">
      <c r="A135" s="106"/>
      <c r="B135" s="106"/>
      <c r="C135" s="106"/>
      <c r="D135" s="106"/>
      <c r="E135" s="109"/>
      <c r="F135" s="109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31" t="s">
        <v>99</v>
      </c>
      <c r="R135" s="31" t="s">
        <v>94</v>
      </c>
      <c r="S135" s="31" t="s">
        <v>92</v>
      </c>
      <c r="T135" s="31"/>
      <c r="U135" s="53"/>
    </row>
    <row r="136" spans="1:21">
      <c r="A136" s="30" t="s">
        <v>345</v>
      </c>
      <c r="B136" s="31" t="s">
        <v>37</v>
      </c>
      <c r="C136" s="31">
        <v>96</v>
      </c>
      <c r="D136" s="32" t="s">
        <v>133</v>
      </c>
      <c r="E136" s="33">
        <v>36</v>
      </c>
      <c r="F136" s="33">
        <v>113</v>
      </c>
      <c r="G136" s="34">
        <v>16</v>
      </c>
      <c r="H136" s="31">
        <v>3</v>
      </c>
      <c r="I136" s="31">
        <v>8</v>
      </c>
      <c r="J136" s="31">
        <v>128</v>
      </c>
      <c r="K136" s="31" t="s">
        <v>97</v>
      </c>
      <c r="L136" s="31" t="s">
        <v>91</v>
      </c>
      <c r="M136" s="31" t="s">
        <v>90</v>
      </c>
      <c r="N136" s="31" t="s">
        <v>90</v>
      </c>
      <c r="O136" s="31" t="s">
        <v>90</v>
      </c>
      <c r="P136" s="31"/>
      <c r="Q136" s="31" t="s">
        <v>98</v>
      </c>
      <c r="R136" s="31" t="s">
        <v>94</v>
      </c>
      <c r="S136" s="31" t="s">
        <v>92</v>
      </c>
      <c r="T136" s="31"/>
      <c r="U136" s="53"/>
    </row>
    <row r="137" spans="1:21">
      <c r="A137" s="30" t="s">
        <v>345</v>
      </c>
      <c r="B137" s="31" t="s">
        <v>37</v>
      </c>
      <c r="C137" s="31">
        <v>97</v>
      </c>
      <c r="D137" s="32" t="s">
        <v>149</v>
      </c>
      <c r="E137" s="33">
        <v>24</v>
      </c>
      <c r="F137" s="33">
        <v>75</v>
      </c>
      <c r="G137" s="34">
        <v>11</v>
      </c>
      <c r="H137" s="31">
        <v>3</v>
      </c>
      <c r="I137" s="31">
        <v>7</v>
      </c>
      <c r="J137" s="31">
        <v>77</v>
      </c>
      <c r="K137" s="31" t="s">
        <v>95</v>
      </c>
      <c r="L137" s="31" t="s">
        <v>91</v>
      </c>
      <c r="M137" s="31" t="s">
        <v>92</v>
      </c>
      <c r="N137" s="31" t="s">
        <v>92</v>
      </c>
      <c r="O137" s="31" t="s">
        <v>92</v>
      </c>
      <c r="P137" s="31"/>
      <c r="Q137" s="31" t="s">
        <v>98</v>
      </c>
      <c r="R137" s="31" t="s">
        <v>108</v>
      </c>
      <c r="S137" s="31" t="s">
        <v>95</v>
      </c>
      <c r="T137" s="31"/>
      <c r="U137" s="53"/>
    </row>
    <row r="138" spans="1:21">
      <c r="A138" s="106" t="s">
        <v>345</v>
      </c>
      <c r="B138" s="106" t="s">
        <v>37</v>
      </c>
      <c r="C138" s="106">
        <v>98</v>
      </c>
      <c r="D138" s="106" t="s">
        <v>107</v>
      </c>
      <c r="E138" s="109">
        <v>31</v>
      </c>
      <c r="F138" s="109">
        <v>97</v>
      </c>
      <c r="G138" s="106">
        <v>13</v>
      </c>
      <c r="H138" s="106">
        <v>3</v>
      </c>
      <c r="I138" s="106">
        <v>8</v>
      </c>
      <c r="J138" s="106">
        <v>104</v>
      </c>
      <c r="K138" s="106" t="s">
        <v>95</v>
      </c>
      <c r="L138" s="106" t="s">
        <v>91</v>
      </c>
      <c r="M138" s="106" t="s">
        <v>92</v>
      </c>
      <c r="N138" s="106" t="s">
        <v>92</v>
      </c>
      <c r="O138" s="106" t="s">
        <v>92</v>
      </c>
      <c r="P138" s="107"/>
      <c r="Q138" s="31" t="s">
        <v>98</v>
      </c>
      <c r="R138" s="31" t="s">
        <v>108</v>
      </c>
      <c r="S138" s="31" t="s">
        <v>90</v>
      </c>
      <c r="T138" s="31"/>
      <c r="U138" s="53"/>
    </row>
    <row r="139" spans="1:21">
      <c r="A139" s="106"/>
      <c r="B139" s="106"/>
      <c r="C139" s="106"/>
      <c r="D139" s="106"/>
      <c r="E139" s="109"/>
      <c r="F139" s="109"/>
      <c r="G139" s="106"/>
      <c r="H139" s="106"/>
      <c r="I139" s="106"/>
      <c r="J139" s="106"/>
      <c r="K139" s="106"/>
      <c r="L139" s="106"/>
      <c r="M139" s="106"/>
      <c r="N139" s="106"/>
      <c r="O139" s="106"/>
      <c r="P139" s="107"/>
      <c r="Q139" s="31" t="s">
        <v>99</v>
      </c>
      <c r="R139" s="31" t="s">
        <v>94</v>
      </c>
      <c r="S139" s="31" t="s">
        <v>92</v>
      </c>
      <c r="T139" s="31"/>
      <c r="U139" s="53"/>
    </row>
    <row r="140" spans="1:21">
      <c r="A140" s="31" t="s">
        <v>345</v>
      </c>
      <c r="B140" s="31" t="s">
        <v>37</v>
      </c>
      <c r="C140" s="31">
        <v>99</v>
      </c>
      <c r="D140" s="32" t="s">
        <v>101</v>
      </c>
      <c r="E140" s="33">
        <v>15</v>
      </c>
      <c r="F140" s="33">
        <v>47</v>
      </c>
      <c r="G140" s="34">
        <v>10</v>
      </c>
      <c r="H140" s="31">
        <v>2</v>
      </c>
      <c r="I140" s="31">
        <v>4</v>
      </c>
      <c r="J140" s="31">
        <v>40</v>
      </c>
      <c r="K140" s="31" t="s">
        <v>95</v>
      </c>
      <c r="L140" s="31" t="s">
        <v>91</v>
      </c>
      <c r="M140" s="31" t="s">
        <v>92</v>
      </c>
      <c r="N140" s="31" t="s">
        <v>92</v>
      </c>
      <c r="O140" s="31" t="s">
        <v>92</v>
      </c>
      <c r="P140" s="31"/>
      <c r="Q140" s="31" t="s">
        <v>98</v>
      </c>
      <c r="R140" s="31" t="s">
        <v>94</v>
      </c>
      <c r="S140" s="31" t="s">
        <v>92</v>
      </c>
      <c r="T140" s="31"/>
      <c r="U140" s="53"/>
    </row>
    <row r="141" spans="1:21">
      <c r="A141" s="30" t="s">
        <v>345</v>
      </c>
      <c r="B141" s="31" t="s">
        <v>37</v>
      </c>
      <c r="C141" s="31">
        <v>101</v>
      </c>
      <c r="D141" s="32" t="s">
        <v>101</v>
      </c>
      <c r="E141" s="33">
        <v>29</v>
      </c>
      <c r="F141" s="33">
        <v>91</v>
      </c>
      <c r="G141" s="34">
        <v>12</v>
      </c>
      <c r="H141" s="31">
        <v>2</v>
      </c>
      <c r="I141" s="31">
        <v>6</v>
      </c>
      <c r="J141" s="31">
        <v>72</v>
      </c>
      <c r="K141" s="31" t="s">
        <v>95</v>
      </c>
      <c r="L141" s="31" t="s">
        <v>91</v>
      </c>
      <c r="M141" s="31" t="s">
        <v>92</v>
      </c>
      <c r="N141" s="31" t="s">
        <v>92</v>
      </c>
      <c r="O141" s="31" t="s">
        <v>90</v>
      </c>
      <c r="P141" s="31"/>
      <c r="Q141" s="31" t="s">
        <v>98</v>
      </c>
      <c r="R141" s="31" t="s">
        <v>94</v>
      </c>
      <c r="S141" s="31" t="s">
        <v>92</v>
      </c>
      <c r="T141" s="31"/>
      <c r="U141" s="53"/>
    </row>
    <row r="142" spans="1:21" ht="36">
      <c r="A142" s="30" t="s">
        <v>345</v>
      </c>
      <c r="B142" s="31" t="s">
        <v>37</v>
      </c>
      <c r="C142" s="31">
        <v>105</v>
      </c>
      <c r="D142" s="32" t="s">
        <v>303</v>
      </c>
      <c r="E142" s="33">
        <v>27</v>
      </c>
      <c r="F142" s="33">
        <v>85</v>
      </c>
      <c r="G142" s="34">
        <v>11</v>
      </c>
      <c r="H142" s="31">
        <v>4</v>
      </c>
      <c r="I142" s="31">
        <v>5</v>
      </c>
      <c r="J142" s="31">
        <v>55</v>
      </c>
      <c r="K142" s="31" t="s">
        <v>95</v>
      </c>
      <c r="L142" s="31" t="s">
        <v>91</v>
      </c>
      <c r="M142" s="31" t="s">
        <v>92</v>
      </c>
      <c r="N142" s="31" t="s">
        <v>92</v>
      </c>
      <c r="O142" s="31" t="s">
        <v>90</v>
      </c>
      <c r="P142" s="31"/>
      <c r="Q142" s="31" t="s">
        <v>114</v>
      </c>
      <c r="R142" s="31" t="s">
        <v>94</v>
      </c>
      <c r="S142" s="31" t="s">
        <v>95</v>
      </c>
      <c r="T142" s="31" t="s">
        <v>120</v>
      </c>
      <c r="U142" s="53"/>
    </row>
    <row r="143" spans="1:21">
      <c r="A143" s="31" t="s">
        <v>345</v>
      </c>
      <c r="B143" s="31" t="s">
        <v>37</v>
      </c>
      <c r="C143" s="31">
        <v>107</v>
      </c>
      <c r="D143" s="32" t="s">
        <v>187</v>
      </c>
      <c r="E143" s="33">
        <v>11</v>
      </c>
      <c r="F143" s="33">
        <v>35</v>
      </c>
      <c r="G143" s="34">
        <v>8</v>
      </c>
      <c r="H143" s="31">
        <v>2</v>
      </c>
      <c r="I143" s="31">
        <v>2</v>
      </c>
      <c r="J143" s="31">
        <v>16</v>
      </c>
      <c r="K143" s="31" t="s">
        <v>90</v>
      </c>
      <c r="L143" s="31" t="s">
        <v>91</v>
      </c>
      <c r="M143" s="31" t="s">
        <v>92</v>
      </c>
      <c r="N143" s="31" t="s">
        <v>92</v>
      </c>
      <c r="O143" s="31" t="s">
        <v>90</v>
      </c>
      <c r="P143" s="31" t="s">
        <v>118</v>
      </c>
      <c r="Q143" s="31" t="s">
        <v>98</v>
      </c>
      <c r="R143" s="31" t="s">
        <v>94</v>
      </c>
      <c r="S143" s="31" t="s">
        <v>90</v>
      </c>
      <c r="T143" s="31"/>
      <c r="U143" s="53"/>
    </row>
    <row r="144" spans="1:21" ht="36">
      <c r="A144" s="30" t="s">
        <v>345</v>
      </c>
      <c r="B144" s="31" t="s">
        <v>37</v>
      </c>
      <c r="C144" s="31">
        <v>109</v>
      </c>
      <c r="D144" s="32" t="s">
        <v>325</v>
      </c>
      <c r="E144" s="33">
        <v>37</v>
      </c>
      <c r="F144" s="33">
        <v>116</v>
      </c>
      <c r="G144" s="34">
        <v>9</v>
      </c>
      <c r="H144" s="31">
        <v>2</v>
      </c>
      <c r="I144" s="31">
        <v>7</v>
      </c>
      <c r="J144" s="31">
        <v>63</v>
      </c>
      <c r="K144" s="31" t="s">
        <v>97</v>
      </c>
      <c r="L144" s="31" t="s">
        <v>109</v>
      </c>
      <c r="M144" s="31" t="s">
        <v>92</v>
      </c>
      <c r="N144" s="31" t="s">
        <v>90</v>
      </c>
      <c r="O144" s="31" t="s">
        <v>95</v>
      </c>
      <c r="P144" s="31" t="s">
        <v>134</v>
      </c>
      <c r="Q144" s="31" t="s">
        <v>114</v>
      </c>
      <c r="R144" s="31" t="s">
        <v>94</v>
      </c>
      <c r="S144" s="31" t="s">
        <v>90</v>
      </c>
      <c r="T144" s="31" t="s">
        <v>120</v>
      </c>
      <c r="U144" s="53"/>
    </row>
    <row r="145" spans="1:21">
      <c r="A145" s="31" t="s">
        <v>345</v>
      </c>
      <c r="B145" s="31" t="s">
        <v>37</v>
      </c>
      <c r="C145" s="31">
        <v>110</v>
      </c>
      <c r="D145" s="32" t="s">
        <v>187</v>
      </c>
      <c r="E145" s="33">
        <v>9</v>
      </c>
      <c r="F145" s="33">
        <v>28</v>
      </c>
      <c r="G145" s="34">
        <v>6</v>
      </c>
      <c r="H145" s="31">
        <v>2</v>
      </c>
      <c r="I145" s="31">
        <v>3</v>
      </c>
      <c r="J145" s="31">
        <v>18</v>
      </c>
      <c r="K145" s="31" t="s">
        <v>90</v>
      </c>
      <c r="L145" s="31" t="s">
        <v>91</v>
      </c>
      <c r="M145" s="31" t="s">
        <v>92</v>
      </c>
      <c r="N145" s="31" t="s">
        <v>92</v>
      </c>
      <c r="O145" s="31" t="s">
        <v>92</v>
      </c>
      <c r="P145" s="31"/>
      <c r="Q145" s="31" t="s">
        <v>98</v>
      </c>
      <c r="R145" s="31" t="s">
        <v>94</v>
      </c>
      <c r="S145" s="31" t="s">
        <v>92</v>
      </c>
      <c r="T145" s="31"/>
      <c r="U145" s="53"/>
    </row>
    <row r="146" spans="1:21">
      <c r="A146" s="30" t="s">
        <v>345</v>
      </c>
      <c r="B146" s="31" t="s">
        <v>37</v>
      </c>
      <c r="C146" s="31">
        <v>117</v>
      </c>
      <c r="D146" s="32" t="s">
        <v>101</v>
      </c>
      <c r="E146" s="33">
        <v>26</v>
      </c>
      <c r="F146" s="33">
        <v>82</v>
      </c>
      <c r="G146" s="34">
        <v>15</v>
      </c>
      <c r="H146" s="31">
        <v>3</v>
      </c>
      <c r="I146" s="31">
        <v>5</v>
      </c>
      <c r="J146" s="31">
        <v>75</v>
      </c>
      <c r="K146" s="31" t="s">
        <v>95</v>
      </c>
      <c r="L146" s="31" t="s">
        <v>91</v>
      </c>
      <c r="M146" s="31" t="s">
        <v>92</v>
      </c>
      <c r="N146" s="31" t="s">
        <v>92</v>
      </c>
      <c r="O146" s="31" t="s">
        <v>90</v>
      </c>
      <c r="P146" s="31"/>
      <c r="Q146" s="31" t="s">
        <v>98</v>
      </c>
      <c r="R146" s="31" t="s">
        <v>108</v>
      </c>
      <c r="S146" s="31" t="s">
        <v>90</v>
      </c>
      <c r="T146" s="31"/>
      <c r="U146" s="53"/>
    </row>
    <row r="147" spans="1:21">
      <c r="A147" s="106" t="s">
        <v>345</v>
      </c>
      <c r="B147" s="106" t="s">
        <v>37</v>
      </c>
      <c r="C147" s="106">
        <v>121</v>
      </c>
      <c r="D147" s="106" t="s">
        <v>101</v>
      </c>
      <c r="E147" s="109">
        <v>24</v>
      </c>
      <c r="F147" s="109">
        <v>75</v>
      </c>
      <c r="G147" s="106">
        <v>11</v>
      </c>
      <c r="H147" s="106">
        <v>2</v>
      </c>
      <c r="I147" s="106">
        <v>5</v>
      </c>
      <c r="J147" s="106">
        <v>55</v>
      </c>
      <c r="K147" s="106" t="s">
        <v>95</v>
      </c>
      <c r="L147" s="106" t="s">
        <v>91</v>
      </c>
      <c r="M147" s="106" t="s">
        <v>92</v>
      </c>
      <c r="N147" s="106" t="s">
        <v>92</v>
      </c>
      <c r="O147" s="106" t="s">
        <v>90</v>
      </c>
      <c r="P147" s="107"/>
      <c r="Q147" s="31" t="s">
        <v>98</v>
      </c>
      <c r="R147" s="31" t="s">
        <v>108</v>
      </c>
      <c r="S147" s="31" t="s">
        <v>95</v>
      </c>
      <c r="T147" s="31"/>
      <c r="U147" s="53"/>
    </row>
    <row r="148" spans="1:21">
      <c r="A148" s="106"/>
      <c r="B148" s="106"/>
      <c r="C148" s="106"/>
      <c r="D148" s="106"/>
      <c r="E148" s="109"/>
      <c r="F148" s="109"/>
      <c r="G148" s="106"/>
      <c r="H148" s="106"/>
      <c r="I148" s="106"/>
      <c r="J148" s="106"/>
      <c r="K148" s="106"/>
      <c r="L148" s="106"/>
      <c r="M148" s="106"/>
      <c r="N148" s="106"/>
      <c r="O148" s="106"/>
      <c r="P148" s="107"/>
      <c r="Q148" s="31" t="s">
        <v>99</v>
      </c>
      <c r="R148" s="31" t="s">
        <v>94</v>
      </c>
      <c r="S148" s="31" t="s">
        <v>92</v>
      </c>
      <c r="T148" s="31"/>
      <c r="U148" s="53"/>
    </row>
    <row r="149" spans="1:21" ht="24">
      <c r="A149" s="30" t="s">
        <v>345</v>
      </c>
      <c r="B149" s="31" t="s">
        <v>37</v>
      </c>
      <c r="C149" s="31">
        <v>122</v>
      </c>
      <c r="D149" s="32" t="s">
        <v>101</v>
      </c>
      <c r="E149" s="33">
        <v>33</v>
      </c>
      <c r="F149" s="33">
        <v>104</v>
      </c>
      <c r="G149" s="34">
        <v>13</v>
      </c>
      <c r="H149" s="31">
        <v>2</v>
      </c>
      <c r="I149" s="31">
        <v>7</v>
      </c>
      <c r="J149" s="31">
        <v>91</v>
      </c>
      <c r="K149" s="31" t="s">
        <v>95</v>
      </c>
      <c r="L149" s="31" t="s">
        <v>91</v>
      </c>
      <c r="M149" s="31" t="s">
        <v>92</v>
      </c>
      <c r="N149" s="31" t="s">
        <v>92</v>
      </c>
      <c r="O149" s="31" t="s">
        <v>90</v>
      </c>
      <c r="P149" s="31" t="s">
        <v>102</v>
      </c>
      <c r="Q149" s="31" t="s">
        <v>98</v>
      </c>
      <c r="R149" s="31" t="s">
        <v>94</v>
      </c>
      <c r="S149" s="31" t="s">
        <v>90</v>
      </c>
      <c r="T149" s="31" t="s">
        <v>103</v>
      </c>
      <c r="U149" s="53"/>
    </row>
    <row r="150" spans="1:21" ht="24">
      <c r="A150" s="30" t="s">
        <v>345</v>
      </c>
      <c r="B150" s="31" t="s">
        <v>37</v>
      </c>
      <c r="C150" s="31">
        <v>124</v>
      </c>
      <c r="D150" s="32" t="s">
        <v>101</v>
      </c>
      <c r="E150" s="33">
        <v>29</v>
      </c>
      <c r="F150" s="33">
        <v>91</v>
      </c>
      <c r="G150" s="34">
        <v>16</v>
      </c>
      <c r="H150" s="31">
        <v>4</v>
      </c>
      <c r="I150" s="31">
        <v>5</v>
      </c>
      <c r="J150" s="31">
        <v>80</v>
      </c>
      <c r="K150" s="31" t="s">
        <v>95</v>
      </c>
      <c r="L150" s="31" t="s">
        <v>91</v>
      </c>
      <c r="M150" s="31" t="s">
        <v>90</v>
      </c>
      <c r="N150" s="31" t="s">
        <v>92</v>
      </c>
      <c r="O150" s="31" t="s">
        <v>90</v>
      </c>
      <c r="P150" s="31" t="s">
        <v>102</v>
      </c>
      <c r="Q150" s="31" t="s">
        <v>98</v>
      </c>
      <c r="R150" s="31" t="s">
        <v>94</v>
      </c>
      <c r="S150" s="31" t="s">
        <v>90</v>
      </c>
      <c r="T150" s="31" t="s">
        <v>103</v>
      </c>
      <c r="U150" s="53"/>
    </row>
    <row r="151" spans="1:21" ht="24">
      <c r="A151" s="30" t="s">
        <v>345</v>
      </c>
      <c r="B151" s="31" t="s">
        <v>37</v>
      </c>
      <c r="C151" s="31">
        <v>130</v>
      </c>
      <c r="D151" s="32" t="s">
        <v>101</v>
      </c>
      <c r="E151" s="33">
        <v>36</v>
      </c>
      <c r="F151" s="33">
        <v>113</v>
      </c>
      <c r="G151" s="34">
        <v>14</v>
      </c>
      <c r="H151" s="31">
        <v>2</v>
      </c>
      <c r="I151" s="31">
        <v>8</v>
      </c>
      <c r="J151" s="31">
        <v>112</v>
      </c>
      <c r="K151" s="31" t="s">
        <v>95</v>
      </c>
      <c r="L151" s="31" t="s">
        <v>91</v>
      </c>
      <c r="M151" s="31" t="s">
        <v>90</v>
      </c>
      <c r="N151" s="31" t="s">
        <v>90</v>
      </c>
      <c r="O151" s="31" t="s">
        <v>90</v>
      </c>
      <c r="P151" s="31" t="s">
        <v>102</v>
      </c>
      <c r="Q151" s="31" t="s">
        <v>98</v>
      </c>
      <c r="R151" s="31" t="s">
        <v>94</v>
      </c>
      <c r="S151" s="31" t="s">
        <v>92</v>
      </c>
      <c r="T151" s="31" t="s">
        <v>103</v>
      </c>
      <c r="U151" s="53"/>
    </row>
    <row r="152" spans="1:21">
      <c r="A152" s="30" t="s">
        <v>345</v>
      </c>
      <c r="B152" s="31" t="s">
        <v>37</v>
      </c>
      <c r="C152" s="31">
        <v>133</v>
      </c>
      <c r="D152" s="32" t="s">
        <v>107</v>
      </c>
      <c r="E152" s="33">
        <v>34</v>
      </c>
      <c r="F152" s="33">
        <v>107</v>
      </c>
      <c r="G152" s="34">
        <v>16</v>
      </c>
      <c r="H152" s="31">
        <v>4</v>
      </c>
      <c r="I152" s="31">
        <v>7</v>
      </c>
      <c r="J152" s="31">
        <v>112</v>
      </c>
      <c r="K152" s="31" t="s">
        <v>95</v>
      </c>
      <c r="L152" s="31" t="s">
        <v>91</v>
      </c>
      <c r="M152" s="31" t="s">
        <v>92</v>
      </c>
      <c r="N152" s="31" t="s">
        <v>92</v>
      </c>
      <c r="O152" s="31" t="s">
        <v>92</v>
      </c>
      <c r="P152" s="31"/>
      <c r="Q152" s="31" t="s">
        <v>98</v>
      </c>
      <c r="R152" s="31" t="s">
        <v>94</v>
      </c>
      <c r="S152" s="31" t="s">
        <v>95</v>
      </c>
      <c r="T152" s="31"/>
      <c r="U152" s="53"/>
    </row>
    <row r="153" spans="1:21">
      <c r="A153" s="30" t="s">
        <v>345</v>
      </c>
      <c r="B153" s="31" t="s">
        <v>37</v>
      </c>
      <c r="C153" s="31">
        <v>134</v>
      </c>
      <c r="D153" s="32" t="s">
        <v>107</v>
      </c>
      <c r="E153" s="33">
        <v>28</v>
      </c>
      <c r="F153" s="33">
        <v>88</v>
      </c>
      <c r="G153" s="34">
        <v>15</v>
      </c>
      <c r="H153" s="31">
        <v>4</v>
      </c>
      <c r="I153" s="31">
        <v>6</v>
      </c>
      <c r="J153" s="31">
        <v>90</v>
      </c>
      <c r="K153" s="31" t="s">
        <v>95</v>
      </c>
      <c r="L153" s="31" t="s">
        <v>91</v>
      </c>
      <c r="M153" s="31" t="s">
        <v>92</v>
      </c>
      <c r="N153" s="31" t="s">
        <v>92</v>
      </c>
      <c r="O153" s="31" t="s">
        <v>92</v>
      </c>
      <c r="P153" s="31"/>
      <c r="Q153" s="31" t="s">
        <v>98</v>
      </c>
      <c r="R153" s="31" t="s">
        <v>94</v>
      </c>
      <c r="S153" s="31" t="s">
        <v>95</v>
      </c>
      <c r="T153" s="31"/>
      <c r="U153" s="53"/>
    </row>
    <row r="154" spans="1:21">
      <c r="A154" s="30" t="s">
        <v>345</v>
      </c>
      <c r="B154" s="31" t="s">
        <v>37</v>
      </c>
      <c r="C154" s="31">
        <v>135</v>
      </c>
      <c r="D154" s="32" t="s">
        <v>107</v>
      </c>
      <c r="E154" s="33">
        <v>26</v>
      </c>
      <c r="F154" s="33">
        <v>82</v>
      </c>
      <c r="G154" s="34">
        <v>14</v>
      </c>
      <c r="H154" s="31">
        <v>3</v>
      </c>
      <c r="I154" s="31">
        <v>6</v>
      </c>
      <c r="J154" s="31">
        <v>84</v>
      </c>
      <c r="K154" s="31" t="s">
        <v>95</v>
      </c>
      <c r="L154" s="31" t="s">
        <v>91</v>
      </c>
      <c r="M154" s="31" t="s">
        <v>92</v>
      </c>
      <c r="N154" s="31" t="s">
        <v>92</v>
      </c>
      <c r="O154" s="31" t="s">
        <v>92</v>
      </c>
      <c r="P154" s="31"/>
      <c r="Q154" s="31" t="s">
        <v>98</v>
      </c>
      <c r="R154" s="31" t="s">
        <v>108</v>
      </c>
      <c r="S154" s="31" t="s">
        <v>95</v>
      </c>
      <c r="T154" s="31"/>
      <c r="U154" s="53"/>
    </row>
    <row r="155" spans="1:21">
      <c r="A155" s="30" t="s">
        <v>345</v>
      </c>
      <c r="B155" s="31" t="s">
        <v>37</v>
      </c>
      <c r="C155" s="31">
        <v>140</v>
      </c>
      <c r="D155" s="32" t="s">
        <v>107</v>
      </c>
      <c r="E155" s="33">
        <v>25</v>
      </c>
      <c r="F155" s="33">
        <v>79</v>
      </c>
      <c r="G155" s="34">
        <v>13</v>
      </c>
      <c r="H155" s="31">
        <v>3</v>
      </c>
      <c r="I155" s="31">
        <v>7</v>
      </c>
      <c r="J155" s="31">
        <v>91</v>
      </c>
      <c r="K155" s="31" t="s">
        <v>95</v>
      </c>
      <c r="L155" s="31" t="s">
        <v>91</v>
      </c>
      <c r="M155" s="31" t="s">
        <v>90</v>
      </c>
      <c r="N155" s="31" t="s">
        <v>92</v>
      </c>
      <c r="O155" s="31" t="s">
        <v>90</v>
      </c>
      <c r="P155" s="31"/>
      <c r="Q155" s="31" t="s">
        <v>98</v>
      </c>
      <c r="R155" s="31" t="s">
        <v>94</v>
      </c>
      <c r="S155" s="31" t="s">
        <v>90</v>
      </c>
      <c r="T155" s="31"/>
      <c r="U155" s="53"/>
    </row>
    <row r="156" spans="1:21">
      <c r="A156" s="106" t="s">
        <v>345</v>
      </c>
      <c r="B156" s="106" t="s">
        <v>37</v>
      </c>
      <c r="C156" s="106">
        <v>141</v>
      </c>
      <c r="D156" s="106" t="s">
        <v>179</v>
      </c>
      <c r="E156" s="109">
        <v>26</v>
      </c>
      <c r="F156" s="109">
        <v>82</v>
      </c>
      <c r="G156" s="106">
        <v>12</v>
      </c>
      <c r="H156" s="106">
        <v>2</v>
      </c>
      <c r="I156" s="106">
        <v>6</v>
      </c>
      <c r="J156" s="106">
        <v>72</v>
      </c>
      <c r="K156" s="106" t="s">
        <v>95</v>
      </c>
      <c r="L156" s="106" t="s">
        <v>91</v>
      </c>
      <c r="M156" s="106" t="s">
        <v>92</v>
      </c>
      <c r="N156" s="106" t="s">
        <v>90</v>
      </c>
      <c r="O156" s="106" t="s">
        <v>90</v>
      </c>
      <c r="P156" s="107"/>
      <c r="Q156" s="31" t="s">
        <v>114</v>
      </c>
      <c r="R156" s="31" t="s">
        <v>94</v>
      </c>
      <c r="S156" s="31" t="s">
        <v>90</v>
      </c>
      <c r="T156" s="31" t="s">
        <v>372</v>
      </c>
      <c r="U156" s="53"/>
    </row>
    <row r="157" spans="1:21">
      <c r="A157" s="106"/>
      <c r="B157" s="106"/>
      <c r="C157" s="106"/>
      <c r="D157" s="106"/>
      <c r="E157" s="109"/>
      <c r="F157" s="109"/>
      <c r="G157" s="106"/>
      <c r="H157" s="106"/>
      <c r="I157" s="106"/>
      <c r="J157" s="106"/>
      <c r="K157" s="106"/>
      <c r="L157" s="106"/>
      <c r="M157" s="106"/>
      <c r="N157" s="106"/>
      <c r="O157" s="106"/>
      <c r="P157" s="107"/>
      <c r="Q157" s="31" t="s">
        <v>98</v>
      </c>
      <c r="R157" s="31" t="s">
        <v>94</v>
      </c>
      <c r="S157" s="31" t="s">
        <v>92</v>
      </c>
      <c r="T157" s="31"/>
      <c r="U157" s="53"/>
    </row>
    <row r="158" spans="1:21">
      <c r="A158" s="30" t="s">
        <v>345</v>
      </c>
      <c r="B158" s="31" t="s">
        <v>37</v>
      </c>
      <c r="C158" s="31">
        <v>142</v>
      </c>
      <c r="D158" s="32" t="s">
        <v>107</v>
      </c>
      <c r="E158" s="33">
        <v>32</v>
      </c>
      <c r="F158" s="33">
        <v>101</v>
      </c>
      <c r="G158" s="34">
        <v>12</v>
      </c>
      <c r="H158" s="31">
        <v>3</v>
      </c>
      <c r="I158" s="31">
        <v>9</v>
      </c>
      <c r="J158" s="31">
        <v>108</v>
      </c>
      <c r="K158" s="31" t="s">
        <v>95</v>
      </c>
      <c r="L158" s="31" t="s">
        <v>91</v>
      </c>
      <c r="M158" s="31" t="s">
        <v>92</v>
      </c>
      <c r="N158" s="31" t="s">
        <v>92</v>
      </c>
      <c r="O158" s="31" t="s">
        <v>90</v>
      </c>
      <c r="P158" s="31"/>
      <c r="Q158" s="31" t="s">
        <v>98</v>
      </c>
      <c r="R158" s="31" t="s">
        <v>94</v>
      </c>
      <c r="S158" s="31" t="s">
        <v>90</v>
      </c>
      <c r="T158" s="31"/>
      <c r="U158" s="53"/>
    </row>
    <row r="159" spans="1:21">
      <c r="A159" s="30" t="s">
        <v>345</v>
      </c>
      <c r="B159" s="31" t="s">
        <v>37</v>
      </c>
      <c r="C159" s="31">
        <v>148</v>
      </c>
      <c r="D159" s="32" t="s">
        <v>107</v>
      </c>
      <c r="E159" s="33">
        <v>29</v>
      </c>
      <c r="F159" s="33">
        <v>91</v>
      </c>
      <c r="G159" s="34">
        <v>13</v>
      </c>
      <c r="H159" s="31">
        <v>3</v>
      </c>
      <c r="I159" s="31">
        <v>7</v>
      </c>
      <c r="J159" s="31">
        <v>91</v>
      </c>
      <c r="K159" s="31" t="s">
        <v>95</v>
      </c>
      <c r="L159" s="31" t="s">
        <v>91</v>
      </c>
      <c r="M159" s="31" t="s">
        <v>92</v>
      </c>
      <c r="N159" s="31" t="s">
        <v>92</v>
      </c>
      <c r="O159" s="31" t="s">
        <v>92</v>
      </c>
      <c r="P159" s="31"/>
      <c r="Q159" s="31" t="s">
        <v>98</v>
      </c>
      <c r="R159" s="31" t="s">
        <v>94</v>
      </c>
      <c r="S159" s="31" t="s">
        <v>95</v>
      </c>
      <c r="T159" s="31"/>
      <c r="U159" s="53"/>
    </row>
    <row r="160" spans="1:21">
      <c r="A160" s="30" t="s">
        <v>345</v>
      </c>
      <c r="B160" s="31" t="s">
        <v>37</v>
      </c>
      <c r="C160" s="31">
        <v>152</v>
      </c>
      <c r="D160" s="32" t="s">
        <v>107</v>
      </c>
      <c r="E160" s="33">
        <v>23</v>
      </c>
      <c r="F160" s="33">
        <v>72</v>
      </c>
      <c r="G160" s="34">
        <v>12</v>
      </c>
      <c r="H160" s="31">
        <v>3</v>
      </c>
      <c r="I160" s="31">
        <v>5</v>
      </c>
      <c r="J160" s="31">
        <v>60</v>
      </c>
      <c r="K160" s="31" t="s">
        <v>95</v>
      </c>
      <c r="L160" s="31" t="s">
        <v>91</v>
      </c>
      <c r="M160" s="31" t="s">
        <v>92</v>
      </c>
      <c r="N160" s="31" t="s">
        <v>92</v>
      </c>
      <c r="O160" s="31" t="s">
        <v>92</v>
      </c>
      <c r="P160" s="31"/>
      <c r="Q160" s="31" t="s">
        <v>98</v>
      </c>
      <c r="R160" s="31" t="s">
        <v>108</v>
      </c>
      <c r="S160" s="31" t="s">
        <v>95</v>
      </c>
      <c r="T160" s="31"/>
      <c r="U160" s="53"/>
    </row>
    <row r="161" spans="1:21" ht="24">
      <c r="A161" s="31" t="s">
        <v>345</v>
      </c>
      <c r="B161" s="31" t="s">
        <v>37</v>
      </c>
      <c r="C161" s="31">
        <v>153</v>
      </c>
      <c r="D161" s="32" t="s">
        <v>143</v>
      </c>
      <c r="E161" s="33">
        <v>20</v>
      </c>
      <c r="F161" s="33">
        <v>63</v>
      </c>
      <c r="G161" s="34">
        <v>8</v>
      </c>
      <c r="H161" s="31">
        <v>3</v>
      </c>
      <c r="I161" s="31">
        <v>4</v>
      </c>
      <c r="J161" s="31">
        <v>32</v>
      </c>
      <c r="K161" s="31" t="s">
        <v>95</v>
      </c>
      <c r="L161" s="31" t="s">
        <v>91</v>
      </c>
      <c r="M161" s="31" t="s">
        <v>92</v>
      </c>
      <c r="N161" s="31" t="s">
        <v>92</v>
      </c>
      <c r="O161" s="31" t="s">
        <v>90</v>
      </c>
      <c r="P161" s="31"/>
      <c r="Q161" s="31" t="s">
        <v>98</v>
      </c>
      <c r="R161" s="31" t="s">
        <v>94</v>
      </c>
      <c r="S161" s="31" t="s">
        <v>95</v>
      </c>
      <c r="T161" s="31"/>
      <c r="U161" s="53"/>
    </row>
    <row r="162" spans="1:21">
      <c r="A162" s="106" t="s">
        <v>345</v>
      </c>
      <c r="B162" s="106" t="s">
        <v>37</v>
      </c>
      <c r="C162" s="106">
        <v>154</v>
      </c>
      <c r="D162" s="106" t="s">
        <v>101</v>
      </c>
      <c r="E162" s="109">
        <v>15</v>
      </c>
      <c r="F162" s="109">
        <v>47</v>
      </c>
      <c r="G162" s="106">
        <v>7</v>
      </c>
      <c r="H162" s="106">
        <v>2</v>
      </c>
      <c r="I162" s="106">
        <v>4</v>
      </c>
      <c r="J162" s="106">
        <v>28</v>
      </c>
      <c r="K162" s="106" t="s">
        <v>95</v>
      </c>
      <c r="L162" s="106" t="s">
        <v>91</v>
      </c>
      <c r="M162" s="106" t="s">
        <v>92</v>
      </c>
      <c r="N162" s="106" t="s">
        <v>92</v>
      </c>
      <c r="O162" s="106" t="s">
        <v>90</v>
      </c>
      <c r="P162" s="107"/>
      <c r="Q162" s="31" t="s">
        <v>98</v>
      </c>
      <c r="R162" s="31" t="s">
        <v>94</v>
      </c>
      <c r="S162" s="31" t="s">
        <v>92</v>
      </c>
      <c r="T162" s="31"/>
      <c r="U162" s="53"/>
    </row>
    <row r="163" spans="1:21">
      <c r="A163" s="106"/>
      <c r="B163" s="106"/>
      <c r="C163" s="106"/>
      <c r="D163" s="106"/>
      <c r="E163" s="109"/>
      <c r="F163" s="109"/>
      <c r="G163" s="106"/>
      <c r="H163" s="106"/>
      <c r="I163" s="106"/>
      <c r="J163" s="106"/>
      <c r="K163" s="106"/>
      <c r="L163" s="106"/>
      <c r="M163" s="106"/>
      <c r="N163" s="106"/>
      <c r="O163" s="106"/>
      <c r="P163" s="107"/>
      <c r="Q163" s="31" t="s">
        <v>99</v>
      </c>
      <c r="R163" s="31" t="s">
        <v>94</v>
      </c>
      <c r="S163" s="31" t="s">
        <v>92</v>
      </c>
      <c r="T163" s="31"/>
      <c r="U163" s="53"/>
    </row>
    <row r="164" spans="1:21">
      <c r="A164" s="106" t="s">
        <v>345</v>
      </c>
      <c r="B164" s="106" t="s">
        <v>37</v>
      </c>
      <c r="C164" s="106">
        <v>157</v>
      </c>
      <c r="D164" s="106" t="s">
        <v>101</v>
      </c>
      <c r="E164" s="109">
        <v>22</v>
      </c>
      <c r="F164" s="109">
        <v>69</v>
      </c>
      <c r="G164" s="106">
        <v>8</v>
      </c>
      <c r="H164" s="106">
        <v>2</v>
      </c>
      <c r="I164" s="106">
        <v>6</v>
      </c>
      <c r="J164" s="106">
        <v>48</v>
      </c>
      <c r="K164" s="106" t="s">
        <v>95</v>
      </c>
      <c r="L164" s="106" t="s">
        <v>91</v>
      </c>
      <c r="M164" s="106" t="s">
        <v>92</v>
      </c>
      <c r="N164" s="106" t="s">
        <v>92</v>
      </c>
      <c r="O164" s="106" t="s">
        <v>90</v>
      </c>
      <c r="P164" s="107"/>
      <c r="Q164" s="31" t="s">
        <v>99</v>
      </c>
      <c r="R164" s="31" t="s">
        <v>94</v>
      </c>
      <c r="S164" s="31" t="s">
        <v>92</v>
      </c>
      <c r="T164" s="31"/>
      <c r="U164" s="53"/>
    </row>
    <row r="165" spans="1:21">
      <c r="A165" s="106"/>
      <c r="B165" s="106"/>
      <c r="C165" s="106"/>
      <c r="D165" s="106"/>
      <c r="E165" s="109"/>
      <c r="F165" s="109"/>
      <c r="G165" s="106"/>
      <c r="H165" s="106"/>
      <c r="I165" s="106"/>
      <c r="J165" s="106"/>
      <c r="K165" s="106"/>
      <c r="L165" s="106"/>
      <c r="M165" s="106"/>
      <c r="N165" s="106"/>
      <c r="O165" s="106"/>
      <c r="P165" s="107"/>
      <c r="Q165" s="31" t="s">
        <v>98</v>
      </c>
      <c r="R165" s="31" t="s">
        <v>94</v>
      </c>
      <c r="S165" s="31" t="s">
        <v>90</v>
      </c>
      <c r="T165" s="31"/>
      <c r="U165" s="53"/>
    </row>
    <row r="166" spans="1:21">
      <c r="A166" s="106" t="s">
        <v>345</v>
      </c>
      <c r="B166" s="106" t="s">
        <v>37</v>
      </c>
      <c r="C166" s="106">
        <v>158</v>
      </c>
      <c r="D166" s="106" t="s">
        <v>96</v>
      </c>
      <c r="E166" s="109">
        <v>16</v>
      </c>
      <c r="F166" s="109">
        <v>50</v>
      </c>
      <c r="G166" s="106">
        <v>6</v>
      </c>
      <c r="H166" s="106">
        <v>2</v>
      </c>
      <c r="I166" s="106">
        <v>4</v>
      </c>
      <c r="J166" s="106">
        <v>24</v>
      </c>
      <c r="K166" s="106" t="s">
        <v>95</v>
      </c>
      <c r="L166" s="106" t="s">
        <v>91</v>
      </c>
      <c r="M166" s="106" t="s">
        <v>92</v>
      </c>
      <c r="N166" s="106" t="s">
        <v>92</v>
      </c>
      <c r="O166" s="106" t="s">
        <v>90</v>
      </c>
      <c r="P166" s="107"/>
      <c r="Q166" s="31" t="s">
        <v>98</v>
      </c>
      <c r="R166" s="31" t="s">
        <v>94</v>
      </c>
      <c r="S166" s="31" t="s">
        <v>90</v>
      </c>
      <c r="T166" s="31"/>
      <c r="U166" s="53"/>
    </row>
    <row r="167" spans="1:21">
      <c r="A167" s="106"/>
      <c r="B167" s="106"/>
      <c r="C167" s="106"/>
      <c r="D167" s="106"/>
      <c r="E167" s="109"/>
      <c r="F167" s="109"/>
      <c r="G167" s="106"/>
      <c r="H167" s="106"/>
      <c r="I167" s="106"/>
      <c r="J167" s="106"/>
      <c r="K167" s="106"/>
      <c r="L167" s="106"/>
      <c r="M167" s="106"/>
      <c r="N167" s="106"/>
      <c r="O167" s="106"/>
      <c r="P167" s="107"/>
      <c r="Q167" s="31" t="s">
        <v>99</v>
      </c>
      <c r="R167" s="31" t="s">
        <v>94</v>
      </c>
      <c r="S167" s="31" t="s">
        <v>90</v>
      </c>
      <c r="T167" s="31"/>
      <c r="U167" s="53"/>
    </row>
    <row r="168" spans="1:21">
      <c r="A168" s="31" t="s">
        <v>345</v>
      </c>
      <c r="B168" s="31" t="s">
        <v>37</v>
      </c>
      <c r="C168" s="31">
        <v>160</v>
      </c>
      <c r="D168" s="32" t="s">
        <v>96</v>
      </c>
      <c r="E168" s="33">
        <v>21</v>
      </c>
      <c r="F168" s="33">
        <v>66</v>
      </c>
      <c r="G168" s="34">
        <v>6</v>
      </c>
      <c r="H168" s="31">
        <v>2</v>
      </c>
      <c r="I168" s="31">
        <v>5</v>
      </c>
      <c r="J168" s="31">
        <v>30</v>
      </c>
      <c r="K168" s="31" t="s">
        <v>95</v>
      </c>
      <c r="L168" s="31" t="s">
        <v>91</v>
      </c>
      <c r="M168" s="31" t="s">
        <v>92</v>
      </c>
      <c r="N168" s="31" t="s">
        <v>92</v>
      </c>
      <c r="O168" s="31" t="s">
        <v>90</v>
      </c>
      <c r="P168" s="31"/>
      <c r="Q168" s="31" t="s">
        <v>98</v>
      </c>
      <c r="R168" s="31" t="s">
        <v>94</v>
      </c>
      <c r="S168" s="31" t="s">
        <v>95</v>
      </c>
      <c r="T168" s="31"/>
      <c r="U168" s="53"/>
    </row>
    <row r="169" spans="1:21">
      <c r="A169" s="106" t="s">
        <v>345</v>
      </c>
      <c r="B169" s="106" t="s">
        <v>37</v>
      </c>
      <c r="C169" s="106">
        <v>161</v>
      </c>
      <c r="D169" s="106" t="s">
        <v>96</v>
      </c>
      <c r="E169" s="109">
        <v>24</v>
      </c>
      <c r="F169" s="109">
        <v>75</v>
      </c>
      <c r="G169" s="106">
        <v>7</v>
      </c>
      <c r="H169" s="106">
        <v>2</v>
      </c>
      <c r="I169" s="106">
        <v>5</v>
      </c>
      <c r="J169" s="106">
        <v>35</v>
      </c>
      <c r="K169" s="106" t="s">
        <v>95</v>
      </c>
      <c r="L169" s="106" t="s">
        <v>91</v>
      </c>
      <c r="M169" s="106" t="s">
        <v>92</v>
      </c>
      <c r="N169" s="106" t="s">
        <v>92</v>
      </c>
      <c r="O169" s="106" t="s">
        <v>90</v>
      </c>
      <c r="P169" s="107"/>
      <c r="Q169" s="31" t="s">
        <v>98</v>
      </c>
      <c r="R169" s="31" t="s">
        <v>94</v>
      </c>
      <c r="S169" s="31" t="s">
        <v>90</v>
      </c>
      <c r="T169" s="31"/>
      <c r="U169" s="53"/>
    </row>
    <row r="170" spans="1:21">
      <c r="A170" s="106"/>
      <c r="B170" s="106"/>
      <c r="C170" s="106"/>
      <c r="D170" s="106"/>
      <c r="E170" s="109"/>
      <c r="F170" s="109"/>
      <c r="G170" s="106"/>
      <c r="H170" s="106"/>
      <c r="I170" s="106"/>
      <c r="J170" s="106"/>
      <c r="K170" s="106"/>
      <c r="L170" s="106"/>
      <c r="M170" s="106"/>
      <c r="N170" s="106"/>
      <c r="O170" s="106"/>
      <c r="P170" s="107"/>
      <c r="Q170" s="31" t="s">
        <v>99</v>
      </c>
      <c r="R170" s="31" t="s">
        <v>94</v>
      </c>
      <c r="S170" s="31" t="s">
        <v>90</v>
      </c>
      <c r="T170" s="31"/>
      <c r="U170" s="53"/>
    </row>
    <row r="171" spans="1:21" ht="24">
      <c r="A171" s="30" t="s">
        <v>345</v>
      </c>
      <c r="B171" s="31" t="s">
        <v>37</v>
      </c>
      <c r="C171" s="31">
        <v>162</v>
      </c>
      <c r="D171" s="32" t="s">
        <v>143</v>
      </c>
      <c r="E171" s="33">
        <v>5</v>
      </c>
      <c r="F171" s="33">
        <v>16</v>
      </c>
      <c r="G171" s="34">
        <v>4</v>
      </c>
      <c r="H171" s="31">
        <v>2</v>
      </c>
      <c r="I171" s="31">
        <v>1</v>
      </c>
      <c r="J171" s="31">
        <v>4</v>
      </c>
      <c r="K171" s="31" t="s">
        <v>92</v>
      </c>
      <c r="L171" s="31" t="s">
        <v>91</v>
      </c>
      <c r="M171" s="31" t="s">
        <v>90</v>
      </c>
      <c r="N171" s="31" t="s">
        <v>92</v>
      </c>
      <c r="O171" s="31" t="s">
        <v>92</v>
      </c>
      <c r="P171" s="31"/>
      <c r="Q171" s="31" t="s">
        <v>93</v>
      </c>
      <c r="R171" s="31" t="s">
        <v>95</v>
      </c>
      <c r="S171" s="31" t="s">
        <v>95</v>
      </c>
      <c r="T171" s="31"/>
      <c r="U171" s="53"/>
    </row>
    <row r="172" spans="1:21" ht="24">
      <c r="A172" s="30" t="s">
        <v>345</v>
      </c>
      <c r="B172" s="31" t="s">
        <v>37</v>
      </c>
      <c r="C172" s="31">
        <v>163</v>
      </c>
      <c r="D172" s="32" t="s">
        <v>143</v>
      </c>
      <c r="E172" s="33">
        <v>5</v>
      </c>
      <c r="F172" s="33">
        <v>16</v>
      </c>
      <c r="G172" s="34">
        <v>4</v>
      </c>
      <c r="H172" s="31">
        <v>2</v>
      </c>
      <c r="I172" s="31">
        <v>1</v>
      </c>
      <c r="J172" s="31">
        <v>4</v>
      </c>
      <c r="K172" s="31" t="s">
        <v>92</v>
      </c>
      <c r="L172" s="31" t="s">
        <v>91</v>
      </c>
      <c r="M172" s="31" t="s">
        <v>90</v>
      </c>
      <c r="N172" s="31" t="s">
        <v>92</v>
      </c>
      <c r="O172" s="31" t="s">
        <v>92</v>
      </c>
      <c r="P172" s="31"/>
      <c r="Q172" s="31" t="s">
        <v>93</v>
      </c>
      <c r="R172" s="31" t="s">
        <v>95</v>
      </c>
      <c r="S172" s="31" t="s">
        <v>95</v>
      </c>
      <c r="T172" s="31"/>
      <c r="U172" s="53"/>
    </row>
    <row r="173" spans="1:21">
      <c r="A173" s="30" t="s">
        <v>345</v>
      </c>
      <c r="B173" s="31" t="s">
        <v>37</v>
      </c>
      <c r="C173" s="31">
        <v>164</v>
      </c>
      <c r="D173" s="32" t="s">
        <v>89</v>
      </c>
      <c r="E173" s="33">
        <v>4</v>
      </c>
      <c r="F173" s="33">
        <v>13</v>
      </c>
      <c r="G173" s="34">
        <v>4</v>
      </c>
      <c r="H173" s="31">
        <v>2</v>
      </c>
      <c r="I173" s="31">
        <v>1</v>
      </c>
      <c r="J173" s="31">
        <v>4</v>
      </c>
      <c r="K173" s="31" t="s">
        <v>92</v>
      </c>
      <c r="L173" s="31" t="s">
        <v>91</v>
      </c>
      <c r="M173" s="31" t="s">
        <v>90</v>
      </c>
      <c r="N173" s="31" t="s">
        <v>92</v>
      </c>
      <c r="O173" s="31" t="s">
        <v>92</v>
      </c>
      <c r="P173" s="31"/>
      <c r="Q173" s="31" t="s">
        <v>93</v>
      </c>
      <c r="R173" s="31" t="s">
        <v>95</v>
      </c>
      <c r="S173" s="31" t="s">
        <v>95</v>
      </c>
      <c r="T173" s="31"/>
      <c r="U173" s="53"/>
    </row>
    <row r="174" spans="1:21">
      <c r="A174" s="30" t="s">
        <v>345</v>
      </c>
      <c r="B174" s="31" t="s">
        <v>37</v>
      </c>
      <c r="C174" s="31">
        <v>165</v>
      </c>
      <c r="D174" s="32" t="s">
        <v>89</v>
      </c>
      <c r="E174" s="33">
        <v>4</v>
      </c>
      <c r="F174" s="33">
        <v>13</v>
      </c>
      <c r="G174" s="34">
        <v>4</v>
      </c>
      <c r="H174" s="31">
        <v>2</v>
      </c>
      <c r="I174" s="31">
        <v>1</v>
      </c>
      <c r="J174" s="31">
        <v>4</v>
      </c>
      <c r="K174" s="31" t="s">
        <v>92</v>
      </c>
      <c r="L174" s="31" t="s">
        <v>91</v>
      </c>
      <c r="M174" s="31" t="s">
        <v>90</v>
      </c>
      <c r="N174" s="31" t="s">
        <v>92</v>
      </c>
      <c r="O174" s="31" t="s">
        <v>92</v>
      </c>
      <c r="P174" s="31"/>
      <c r="Q174" s="31" t="s">
        <v>93</v>
      </c>
      <c r="R174" s="31" t="s">
        <v>95</v>
      </c>
      <c r="S174" s="31" t="s">
        <v>95</v>
      </c>
      <c r="T174" s="31"/>
      <c r="U174" s="53"/>
    </row>
    <row r="175" spans="1:21">
      <c r="A175" s="30" t="s">
        <v>345</v>
      </c>
      <c r="B175" s="31" t="s">
        <v>37</v>
      </c>
      <c r="C175" s="31">
        <v>169</v>
      </c>
      <c r="D175" s="32" t="s">
        <v>107</v>
      </c>
      <c r="E175" s="33">
        <v>31</v>
      </c>
      <c r="F175" s="33">
        <v>97</v>
      </c>
      <c r="G175" s="34">
        <v>9</v>
      </c>
      <c r="H175" s="31">
        <v>2</v>
      </c>
      <c r="I175" s="31">
        <v>7</v>
      </c>
      <c r="J175" s="31">
        <v>63</v>
      </c>
      <c r="K175" s="31" t="s">
        <v>95</v>
      </c>
      <c r="L175" s="31" t="s">
        <v>91</v>
      </c>
      <c r="M175" s="31" t="s">
        <v>92</v>
      </c>
      <c r="N175" s="31" t="s">
        <v>92</v>
      </c>
      <c r="O175" s="31" t="s">
        <v>90</v>
      </c>
      <c r="P175" s="31"/>
      <c r="Q175" s="31" t="s">
        <v>98</v>
      </c>
      <c r="R175" s="31" t="s">
        <v>108</v>
      </c>
      <c r="S175" s="31" t="s">
        <v>95</v>
      </c>
      <c r="T175" s="31"/>
      <c r="U175" s="53"/>
    </row>
    <row r="176" spans="1:21">
      <c r="A176" s="31" t="s">
        <v>345</v>
      </c>
      <c r="B176" s="31" t="s">
        <v>37</v>
      </c>
      <c r="C176" s="31">
        <v>175</v>
      </c>
      <c r="D176" s="32" t="s">
        <v>123</v>
      </c>
      <c r="E176" s="33">
        <v>21</v>
      </c>
      <c r="F176" s="33">
        <v>66</v>
      </c>
      <c r="G176" s="34">
        <v>7</v>
      </c>
      <c r="H176" s="31">
        <v>2</v>
      </c>
      <c r="I176" s="31">
        <v>4</v>
      </c>
      <c r="J176" s="31">
        <v>28</v>
      </c>
      <c r="K176" s="31" t="s">
        <v>95</v>
      </c>
      <c r="L176" s="31" t="s">
        <v>109</v>
      </c>
      <c r="M176" s="31" t="s">
        <v>95</v>
      </c>
      <c r="N176" s="31" t="s">
        <v>90</v>
      </c>
      <c r="O176" s="31" t="s">
        <v>90</v>
      </c>
      <c r="P176" s="31" t="s">
        <v>122</v>
      </c>
      <c r="Q176" s="31" t="s">
        <v>98</v>
      </c>
      <c r="R176" s="31" t="s">
        <v>94</v>
      </c>
      <c r="S176" s="31" t="s">
        <v>92</v>
      </c>
      <c r="T176" s="31"/>
      <c r="U176" s="53"/>
    </row>
    <row r="177" spans="1:21">
      <c r="A177" s="30" t="s">
        <v>345</v>
      </c>
      <c r="B177" s="31" t="s">
        <v>38</v>
      </c>
      <c r="C177" s="31">
        <v>3</v>
      </c>
      <c r="D177" s="32" t="s">
        <v>125</v>
      </c>
      <c r="E177" s="33" t="s">
        <v>373</v>
      </c>
      <c r="F177" s="33" t="s">
        <v>374</v>
      </c>
      <c r="G177" s="34">
        <v>11</v>
      </c>
      <c r="H177" s="31">
        <v>3</v>
      </c>
      <c r="I177" s="31">
        <v>8</v>
      </c>
      <c r="J177" s="31">
        <v>88</v>
      </c>
      <c r="K177" s="31" t="s">
        <v>95</v>
      </c>
      <c r="L177" s="31" t="s">
        <v>91</v>
      </c>
      <c r="M177" s="31" t="s">
        <v>92</v>
      </c>
      <c r="N177" s="31" t="s">
        <v>90</v>
      </c>
      <c r="O177" s="31" t="s">
        <v>90</v>
      </c>
      <c r="P177" s="31"/>
      <c r="Q177" s="31" t="s">
        <v>98</v>
      </c>
      <c r="R177" s="31" t="s">
        <v>94</v>
      </c>
      <c r="S177" s="31" t="s">
        <v>90</v>
      </c>
      <c r="T177" s="31"/>
      <c r="U177" s="53"/>
    </row>
    <row r="178" spans="1:21" ht="24">
      <c r="A178" s="30" t="s">
        <v>345</v>
      </c>
      <c r="B178" s="31" t="s">
        <v>38</v>
      </c>
      <c r="C178" s="31">
        <v>8</v>
      </c>
      <c r="D178" s="32" t="s">
        <v>375</v>
      </c>
      <c r="E178" s="33" t="s">
        <v>376</v>
      </c>
      <c r="F178" s="33" t="s">
        <v>377</v>
      </c>
      <c r="G178" s="34">
        <v>13</v>
      </c>
      <c r="H178" s="31">
        <v>1</v>
      </c>
      <c r="I178" s="31">
        <v>6</v>
      </c>
      <c r="J178" s="31">
        <v>78</v>
      </c>
      <c r="K178" s="31" t="s">
        <v>95</v>
      </c>
      <c r="L178" s="31" t="s">
        <v>91</v>
      </c>
      <c r="M178" s="31" t="s">
        <v>92</v>
      </c>
      <c r="N178" s="31" t="s">
        <v>90</v>
      </c>
      <c r="O178" s="31" t="s">
        <v>90</v>
      </c>
      <c r="P178" s="31" t="s">
        <v>167</v>
      </c>
      <c r="Q178" s="31" t="s">
        <v>98</v>
      </c>
      <c r="R178" s="31" t="s">
        <v>94</v>
      </c>
      <c r="S178" s="31" t="s">
        <v>92</v>
      </c>
      <c r="T178" s="31" t="s">
        <v>216</v>
      </c>
      <c r="U178" s="53"/>
    </row>
    <row r="179" spans="1:21">
      <c r="A179" s="106" t="s">
        <v>345</v>
      </c>
      <c r="B179" s="106" t="s">
        <v>38</v>
      </c>
      <c r="C179" s="106">
        <v>17</v>
      </c>
      <c r="D179" s="106" t="s">
        <v>125</v>
      </c>
      <c r="E179" s="109" t="s">
        <v>378</v>
      </c>
      <c r="F179" s="109" t="s">
        <v>379</v>
      </c>
      <c r="G179" s="106">
        <v>15</v>
      </c>
      <c r="H179" s="106">
        <v>3</v>
      </c>
      <c r="I179" s="106">
        <v>6</v>
      </c>
      <c r="J179" s="106">
        <v>90</v>
      </c>
      <c r="K179" s="106" t="s">
        <v>95</v>
      </c>
      <c r="L179" s="106" t="s">
        <v>109</v>
      </c>
      <c r="M179" s="106" t="s">
        <v>90</v>
      </c>
      <c r="N179" s="106" t="s">
        <v>95</v>
      </c>
      <c r="O179" s="106" t="s">
        <v>95</v>
      </c>
      <c r="P179" s="106" t="s">
        <v>276</v>
      </c>
      <c r="Q179" s="31" t="s">
        <v>106</v>
      </c>
      <c r="R179" s="31" t="s">
        <v>94</v>
      </c>
      <c r="S179" s="31" t="s">
        <v>92</v>
      </c>
      <c r="T179" s="31"/>
      <c r="U179" s="53"/>
    </row>
    <row r="180" spans="1:21">
      <c r="A180" s="106"/>
      <c r="B180" s="106"/>
      <c r="C180" s="106"/>
      <c r="D180" s="106"/>
      <c r="E180" s="109"/>
      <c r="F180" s="109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31" t="s">
        <v>104</v>
      </c>
      <c r="R180" s="31" t="s">
        <v>94</v>
      </c>
      <c r="S180" s="31" t="s">
        <v>92</v>
      </c>
      <c r="T180" s="31" t="s">
        <v>105</v>
      </c>
      <c r="U180" s="53"/>
    </row>
    <row r="181" spans="1:21">
      <c r="A181" s="106" t="s">
        <v>345</v>
      </c>
      <c r="B181" s="106" t="s">
        <v>38</v>
      </c>
      <c r="C181" s="106">
        <v>21</v>
      </c>
      <c r="D181" s="106" t="s">
        <v>107</v>
      </c>
      <c r="E181" s="109" t="s">
        <v>380</v>
      </c>
      <c r="F181" s="109" t="s">
        <v>381</v>
      </c>
      <c r="G181" s="106">
        <v>15</v>
      </c>
      <c r="H181" s="106">
        <v>7</v>
      </c>
      <c r="I181" s="106">
        <v>7</v>
      </c>
      <c r="J181" s="106">
        <v>105</v>
      </c>
      <c r="K181" s="106" t="s">
        <v>95</v>
      </c>
      <c r="L181" s="106" t="s">
        <v>91</v>
      </c>
      <c r="M181" s="106" t="s">
        <v>92</v>
      </c>
      <c r="N181" s="106" t="s">
        <v>95</v>
      </c>
      <c r="O181" s="106" t="s">
        <v>95</v>
      </c>
      <c r="P181" s="106" t="s">
        <v>276</v>
      </c>
      <c r="Q181" s="31" t="s">
        <v>106</v>
      </c>
      <c r="R181" s="31" t="s">
        <v>94</v>
      </c>
      <c r="S181" s="31" t="s">
        <v>92</v>
      </c>
      <c r="T181" s="31"/>
      <c r="U181" s="53"/>
    </row>
    <row r="182" spans="1:21">
      <c r="A182" s="106"/>
      <c r="B182" s="106"/>
      <c r="C182" s="106"/>
      <c r="D182" s="106"/>
      <c r="E182" s="109"/>
      <c r="F182" s="109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31" t="s">
        <v>104</v>
      </c>
      <c r="R182" s="31" t="s">
        <v>94</v>
      </c>
      <c r="S182" s="31" t="s">
        <v>92</v>
      </c>
      <c r="T182" s="31" t="s">
        <v>135</v>
      </c>
      <c r="U182" s="53"/>
    </row>
    <row r="183" spans="1:21" ht="24">
      <c r="A183" s="30" t="s">
        <v>345</v>
      </c>
      <c r="B183" s="31" t="s">
        <v>38</v>
      </c>
      <c r="C183" s="31">
        <v>27</v>
      </c>
      <c r="D183" s="32" t="s">
        <v>107</v>
      </c>
      <c r="E183" s="33" t="s">
        <v>382</v>
      </c>
      <c r="F183" s="33" t="s">
        <v>383</v>
      </c>
      <c r="G183" s="34">
        <v>14</v>
      </c>
      <c r="H183" s="31">
        <v>4</v>
      </c>
      <c r="I183" s="31">
        <v>6</v>
      </c>
      <c r="J183" s="31">
        <v>84</v>
      </c>
      <c r="K183" s="31" t="s">
        <v>95</v>
      </c>
      <c r="L183" s="31" t="s">
        <v>91</v>
      </c>
      <c r="M183" s="31" t="s">
        <v>92</v>
      </c>
      <c r="N183" s="31" t="s">
        <v>90</v>
      </c>
      <c r="O183" s="31" t="s">
        <v>90</v>
      </c>
      <c r="P183" s="31" t="s">
        <v>167</v>
      </c>
      <c r="Q183" s="31" t="s">
        <v>98</v>
      </c>
      <c r="R183" s="31" t="s">
        <v>94</v>
      </c>
      <c r="S183" s="31" t="s">
        <v>92</v>
      </c>
      <c r="T183" s="31" t="s">
        <v>103</v>
      </c>
      <c r="U183" s="53"/>
    </row>
    <row r="184" spans="1:21">
      <c r="A184" s="106" t="s">
        <v>345</v>
      </c>
      <c r="B184" s="106" t="s">
        <v>38</v>
      </c>
      <c r="C184" s="106">
        <v>28</v>
      </c>
      <c r="D184" s="106" t="s">
        <v>125</v>
      </c>
      <c r="E184" s="109" t="s">
        <v>384</v>
      </c>
      <c r="F184" s="109" t="s">
        <v>385</v>
      </c>
      <c r="G184" s="106">
        <v>15</v>
      </c>
      <c r="H184" s="106">
        <v>7</v>
      </c>
      <c r="I184" s="106">
        <v>6</v>
      </c>
      <c r="J184" s="106">
        <v>90</v>
      </c>
      <c r="K184" s="106" t="s">
        <v>95</v>
      </c>
      <c r="L184" s="106" t="s">
        <v>91</v>
      </c>
      <c r="M184" s="106" t="s">
        <v>92</v>
      </c>
      <c r="N184" s="106" t="s">
        <v>90</v>
      </c>
      <c r="O184" s="106" t="s">
        <v>90</v>
      </c>
      <c r="P184" s="106" t="s">
        <v>167</v>
      </c>
      <c r="Q184" s="31" t="s">
        <v>106</v>
      </c>
      <c r="R184" s="31" t="s">
        <v>94</v>
      </c>
      <c r="S184" s="31" t="s">
        <v>92</v>
      </c>
      <c r="T184" s="31"/>
      <c r="U184" s="53"/>
    </row>
    <row r="185" spans="1:21">
      <c r="A185" s="106"/>
      <c r="B185" s="106"/>
      <c r="C185" s="106"/>
      <c r="D185" s="106"/>
      <c r="E185" s="109"/>
      <c r="F185" s="109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31" t="s">
        <v>104</v>
      </c>
      <c r="R185" s="31" t="s">
        <v>94</v>
      </c>
      <c r="S185" s="31" t="s">
        <v>92</v>
      </c>
      <c r="T185" s="31" t="s">
        <v>105</v>
      </c>
      <c r="U185" s="53"/>
    </row>
    <row r="186" spans="1:21" ht="24">
      <c r="A186" s="30" t="s">
        <v>345</v>
      </c>
      <c r="B186" s="31" t="s">
        <v>38</v>
      </c>
      <c r="C186" s="31">
        <v>29</v>
      </c>
      <c r="D186" s="32" t="s">
        <v>107</v>
      </c>
      <c r="E186" s="33">
        <v>39</v>
      </c>
      <c r="F186" s="33">
        <v>123</v>
      </c>
      <c r="G186" s="34">
        <v>15</v>
      </c>
      <c r="H186" s="31">
        <v>3</v>
      </c>
      <c r="I186" s="31">
        <v>7</v>
      </c>
      <c r="J186" s="31">
        <v>105</v>
      </c>
      <c r="K186" s="31" t="s">
        <v>95</v>
      </c>
      <c r="L186" s="31" t="s">
        <v>91</v>
      </c>
      <c r="M186" s="31" t="s">
        <v>92</v>
      </c>
      <c r="N186" s="31" t="s">
        <v>90</v>
      </c>
      <c r="O186" s="31" t="s">
        <v>90</v>
      </c>
      <c r="P186" s="31" t="s">
        <v>102</v>
      </c>
      <c r="Q186" s="31" t="s">
        <v>98</v>
      </c>
      <c r="R186" s="31" t="s">
        <v>94</v>
      </c>
      <c r="S186" s="31" t="s">
        <v>92</v>
      </c>
      <c r="T186" s="31" t="s">
        <v>103</v>
      </c>
      <c r="U186" s="53"/>
    </row>
    <row r="187" spans="1:21">
      <c r="A187" s="106" t="s">
        <v>345</v>
      </c>
      <c r="B187" s="106" t="s">
        <v>38</v>
      </c>
      <c r="C187" s="106">
        <v>37</v>
      </c>
      <c r="D187" s="106" t="s">
        <v>107</v>
      </c>
      <c r="E187" s="109" t="s">
        <v>386</v>
      </c>
      <c r="F187" s="109" t="s">
        <v>387</v>
      </c>
      <c r="G187" s="106">
        <v>14</v>
      </c>
      <c r="H187" s="106">
        <v>3</v>
      </c>
      <c r="I187" s="106">
        <v>10</v>
      </c>
      <c r="J187" s="106">
        <v>140</v>
      </c>
      <c r="K187" s="106" t="s">
        <v>97</v>
      </c>
      <c r="L187" s="106" t="s">
        <v>91</v>
      </c>
      <c r="M187" s="106" t="s">
        <v>92</v>
      </c>
      <c r="N187" s="106" t="s">
        <v>90</v>
      </c>
      <c r="O187" s="106" t="s">
        <v>90</v>
      </c>
      <c r="P187" s="106" t="s">
        <v>102</v>
      </c>
      <c r="Q187" s="31" t="s">
        <v>106</v>
      </c>
      <c r="R187" s="31" t="s">
        <v>94</v>
      </c>
      <c r="S187" s="31" t="s">
        <v>92</v>
      </c>
      <c r="T187" s="31"/>
      <c r="U187" s="53"/>
    </row>
    <row r="188" spans="1:21">
      <c r="A188" s="106"/>
      <c r="B188" s="106"/>
      <c r="C188" s="106"/>
      <c r="D188" s="106"/>
      <c r="E188" s="109"/>
      <c r="F188" s="109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31" t="s">
        <v>104</v>
      </c>
      <c r="R188" s="31" t="s">
        <v>94</v>
      </c>
      <c r="S188" s="31" t="s">
        <v>92</v>
      </c>
      <c r="T188" s="31" t="s">
        <v>105</v>
      </c>
      <c r="U188" s="53"/>
    </row>
    <row r="189" spans="1:21">
      <c r="A189" s="106" t="s">
        <v>345</v>
      </c>
      <c r="B189" s="106" t="s">
        <v>38</v>
      </c>
      <c r="C189" s="106">
        <v>38</v>
      </c>
      <c r="D189" s="106" t="s">
        <v>107</v>
      </c>
      <c r="E189" s="109">
        <v>37</v>
      </c>
      <c r="F189" s="109">
        <v>116</v>
      </c>
      <c r="G189" s="106">
        <v>12</v>
      </c>
      <c r="H189" s="106">
        <v>3</v>
      </c>
      <c r="I189" s="106">
        <v>10</v>
      </c>
      <c r="J189" s="106">
        <v>120</v>
      </c>
      <c r="K189" s="106" t="s">
        <v>97</v>
      </c>
      <c r="L189" s="106" t="s">
        <v>91</v>
      </c>
      <c r="M189" s="106" t="s">
        <v>90</v>
      </c>
      <c r="N189" s="106" t="s">
        <v>90</v>
      </c>
      <c r="O189" s="106" t="s">
        <v>90</v>
      </c>
      <c r="P189" s="106" t="s">
        <v>388</v>
      </c>
      <c r="Q189" s="31" t="s">
        <v>106</v>
      </c>
      <c r="R189" s="31" t="s">
        <v>94</v>
      </c>
      <c r="S189" s="31" t="s">
        <v>92</v>
      </c>
      <c r="T189" s="31"/>
      <c r="U189" s="53"/>
    </row>
    <row r="190" spans="1:21">
      <c r="A190" s="106"/>
      <c r="B190" s="106"/>
      <c r="C190" s="106"/>
      <c r="D190" s="106"/>
      <c r="E190" s="109"/>
      <c r="F190" s="109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31" t="s">
        <v>104</v>
      </c>
      <c r="R190" s="31" t="s">
        <v>94</v>
      </c>
      <c r="S190" s="31" t="s">
        <v>92</v>
      </c>
      <c r="T190" s="31" t="s">
        <v>105</v>
      </c>
      <c r="U190" s="53"/>
    </row>
    <row r="191" spans="1:21">
      <c r="A191" s="30" t="s">
        <v>345</v>
      </c>
      <c r="B191" s="31" t="s">
        <v>38</v>
      </c>
      <c r="C191" s="31">
        <v>43</v>
      </c>
      <c r="D191" s="32" t="s">
        <v>126</v>
      </c>
      <c r="E191" s="33">
        <v>26</v>
      </c>
      <c r="F191" s="33">
        <v>82</v>
      </c>
      <c r="G191" s="34">
        <v>13</v>
      </c>
      <c r="H191" s="31">
        <v>3</v>
      </c>
      <c r="I191" s="31">
        <v>7</v>
      </c>
      <c r="J191" s="31">
        <v>91</v>
      </c>
      <c r="K191" s="31" t="s">
        <v>95</v>
      </c>
      <c r="L191" s="31" t="s">
        <v>91</v>
      </c>
      <c r="M191" s="31" t="s">
        <v>90</v>
      </c>
      <c r="N191" s="31" t="s">
        <v>92</v>
      </c>
      <c r="O191" s="31" t="s">
        <v>92</v>
      </c>
      <c r="P191" s="31"/>
      <c r="Q191" s="31" t="s">
        <v>98</v>
      </c>
      <c r="R191" s="31" t="s">
        <v>108</v>
      </c>
      <c r="S191" s="31" t="s">
        <v>95</v>
      </c>
      <c r="T191" s="31"/>
      <c r="U191" s="53"/>
    </row>
    <row r="192" spans="1:21" ht="24">
      <c r="A192" s="30" t="s">
        <v>345</v>
      </c>
      <c r="B192" s="31" t="s">
        <v>38</v>
      </c>
      <c r="C192" s="31">
        <v>44</v>
      </c>
      <c r="D192" s="32" t="s">
        <v>126</v>
      </c>
      <c r="E192" s="33">
        <v>32</v>
      </c>
      <c r="F192" s="33">
        <v>101</v>
      </c>
      <c r="G192" s="34">
        <v>13</v>
      </c>
      <c r="H192" s="31">
        <v>3</v>
      </c>
      <c r="I192" s="31">
        <v>7</v>
      </c>
      <c r="J192" s="31">
        <v>91</v>
      </c>
      <c r="K192" s="31" t="s">
        <v>95</v>
      </c>
      <c r="L192" s="31" t="s">
        <v>91</v>
      </c>
      <c r="M192" s="31" t="s">
        <v>92</v>
      </c>
      <c r="N192" s="31" t="s">
        <v>90</v>
      </c>
      <c r="O192" s="31" t="s">
        <v>90</v>
      </c>
      <c r="P192" s="31" t="s">
        <v>102</v>
      </c>
      <c r="Q192" s="31" t="s">
        <v>98</v>
      </c>
      <c r="R192" s="31" t="s">
        <v>94</v>
      </c>
      <c r="S192" s="31" t="s">
        <v>92</v>
      </c>
      <c r="T192" s="31" t="s">
        <v>103</v>
      </c>
      <c r="U192" s="53"/>
    </row>
    <row r="193" spans="1:21" ht="24">
      <c r="A193" s="30" t="s">
        <v>345</v>
      </c>
      <c r="B193" s="31" t="s">
        <v>38</v>
      </c>
      <c r="C193" s="31">
        <v>51</v>
      </c>
      <c r="D193" s="32" t="s">
        <v>126</v>
      </c>
      <c r="E193" s="33" t="s">
        <v>389</v>
      </c>
      <c r="F193" s="33" t="s">
        <v>390</v>
      </c>
      <c r="G193" s="34">
        <v>13</v>
      </c>
      <c r="H193" s="31">
        <v>4</v>
      </c>
      <c r="I193" s="31">
        <v>5</v>
      </c>
      <c r="J193" s="31">
        <v>65</v>
      </c>
      <c r="K193" s="31" t="s">
        <v>95</v>
      </c>
      <c r="L193" s="31" t="s">
        <v>91</v>
      </c>
      <c r="M193" s="31" t="s">
        <v>90</v>
      </c>
      <c r="N193" s="31" t="s">
        <v>90</v>
      </c>
      <c r="O193" s="31" t="s">
        <v>90</v>
      </c>
      <c r="P193" s="31" t="s">
        <v>276</v>
      </c>
      <c r="Q193" s="31" t="s">
        <v>98</v>
      </c>
      <c r="R193" s="31" t="s">
        <v>94</v>
      </c>
      <c r="S193" s="31" t="s">
        <v>92</v>
      </c>
      <c r="T193" s="31" t="s">
        <v>103</v>
      </c>
      <c r="U193" s="53"/>
    </row>
    <row r="194" spans="1:21" ht="36">
      <c r="A194" s="31" t="s">
        <v>345</v>
      </c>
      <c r="B194" s="31" t="s">
        <v>38</v>
      </c>
      <c r="C194" s="31">
        <v>53</v>
      </c>
      <c r="D194" s="32" t="s">
        <v>391</v>
      </c>
      <c r="E194" s="33">
        <v>26</v>
      </c>
      <c r="F194" s="33">
        <v>82</v>
      </c>
      <c r="G194" s="34">
        <v>6</v>
      </c>
      <c r="H194" s="31">
        <v>2</v>
      </c>
      <c r="I194" s="31">
        <v>6</v>
      </c>
      <c r="J194" s="31">
        <v>36</v>
      </c>
      <c r="K194" s="31" t="s">
        <v>97</v>
      </c>
      <c r="L194" s="31" t="s">
        <v>91</v>
      </c>
      <c r="M194" s="31" t="s">
        <v>92</v>
      </c>
      <c r="N194" s="31" t="s">
        <v>90</v>
      </c>
      <c r="O194" s="31" t="s">
        <v>90</v>
      </c>
      <c r="P194" s="31"/>
      <c r="Q194" s="31" t="s">
        <v>114</v>
      </c>
      <c r="R194" s="31" t="s">
        <v>94</v>
      </c>
      <c r="S194" s="31" t="s">
        <v>95</v>
      </c>
      <c r="T194" s="31" t="s">
        <v>120</v>
      </c>
      <c r="U194" s="53"/>
    </row>
    <row r="195" spans="1:21">
      <c r="A195" s="106" t="s">
        <v>345</v>
      </c>
      <c r="B195" s="106" t="s">
        <v>38</v>
      </c>
      <c r="C195" s="106">
        <v>54</v>
      </c>
      <c r="D195" s="106" t="s">
        <v>107</v>
      </c>
      <c r="E195" s="109">
        <v>33</v>
      </c>
      <c r="F195" s="109">
        <v>104</v>
      </c>
      <c r="G195" s="106">
        <v>13</v>
      </c>
      <c r="H195" s="106">
        <v>3</v>
      </c>
      <c r="I195" s="106">
        <v>7</v>
      </c>
      <c r="J195" s="106">
        <v>91</v>
      </c>
      <c r="K195" s="106" t="s">
        <v>95</v>
      </c>
      <c r="L195" s="106" t="s">
        <v>91</v>
      </c>
      <c r="M195" s="106" t="s">
        <v>92</v>
      </c>
      <c r="N195" s="106" t="s">
        <v>92</v>
      </c>
      <c r="O195" s="106" t="s">
        <v>90</v>
      </c>
      <c r="P195" s="106" t="s">
        <v>102</v>
      </c>
      <c r="Q195" s="31" t="s">
        <v>104</v>
      </c>
      <c r="R195" s="31" t="s">
        <v>94</v>
      </c>
      <c r="S195" s="31" t="s">
        <v>92</v>
      </c>
      <c r="T195" s="31" t="s">
        <v>105</v>
      </c>
      <c r="U195" s="53"/>
    </row>
    <row r="196" spans="1:21">
      <c r="A196" s="106"/>
      <c r="B196" s="106"/>
      <c r="C196" s="106"/>
      <c r="D196" s="106"/>
      <c r="E196" s="109"/>
      <c r="F196" s="109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31" t="s">
        <v>106</v>
      </c>
      <c r="R196" s="31" t="s">
        <v>94</v>
      </c>
      <c r="S196" s="31" t="s">
        <v>92</v>
      </c>
      <c r="T196" s="31"/>
      <c r="U196" s="53"/>
    </row>
    <row r="197" spans="1:21" ht="24">
      <c r="A197" s="30" t="s">
        <v>345</v>
      </c>
      <c r="B197" s="31" t="s">
        <v>38</v>
      </c>
      <c r="C197" s="31">
        <v>55</v>
      </c>
      <c r="D197" s="32" t="s">
        <v>126</v>
      </c>
      <c r="E197" s="33">
        <v>28</v>
      </c>
      <c r="F197" s="33">
        <v>88</v>
      </c>
      <c r="G197" s="34">
        <v>13</v>
      </c>
      <c r="H197" s="31">
        <v>4</v>
      </c>
      <c r="I197" s="31">
        <v>6</v>
      </c>
      <c r="J197" s="31">
        <v>78</v>
      </c>
      <c r="K197" s="31" t="s">
        <v>95</v>
      </c>
      <c r="L197" s="31" t="s">
        <v>109</v>
      </c>
      <c r="M197" s="31" t="s">
        <v>90</v>
      </c>
      <c r="N197" s="31" t="s">
        <v>90</v>
      </c>
      <c r="O197" s="31" t="s">
        <v>90</v>
      </c>
      <c r="P197" s="31" t="s">
        <v>102</v>
      </c>
      <c r="Q197" s="31" t="s">
        <v>98</v>
      </c>
      <c r="R197" s="31" t="s">
        <v>94</v>
      </c>
      <c r="S197" s="31" t="s">
        <v>90</v>
      </c>
      <c r="T197" s="31" t="s">
        <v>103</v>
      </c>
      <c r="U197" s="53"/>
    </row>
    <row r="198" spans="1:21" ht="24">
      <c r="A198" s="30" t="s">
        <v>345</v>
      </c>
      <c r="B198" s="31" t="s">
        <v>38</v>
      </c>
      <c r="C198" s="31">
        <v>56</v>
      </c>
      <c r="D198" s="32" t="s">
        <v>125</v>
      </c>
      <c r="E198" s="33">
        <v>32</v>
      </c>
      <c r="F198" s="33">
        <v>101</v>
      </c>
      <c r="G198" s="34">
        <v>13</v>
      </c>
      <c r="H198" s="31">
        <v>3</v>
      </c>
      <c r="I198" s="31">
        <v>7</v>
      </c>
      <c r="J198" s="31">
        <v>91</v>
      </c>
      <c r="K198" s="31" t="s">
        <v>95</v>
      </c>
      <c r="L198" s="31" t="s">
        <v>91</v>
      </c>
      <c r="M198" s="31" t="s">
        <v>92</v>
      </c>
      <c r="N198" s="31" t="s">
        <v>92</v>
      </c>
      <c r="O198" s="31" t="s">
        <v>90</v>
      </c>
      <c r="P198" s="31" t="s">
        <v>102</v>
      </c>
      <c r="Q198" s="31" t="s">
        <v>98</v>
      </c>
      <c r="R198" s="31" t="s">
        <v>94</v>
      </c>
      <c r="S198" s="31" t="s">
        <v>90</v>
      </c>
      <c r="T198" s="31" t="s">
        <v>103</v>
      </c>
      <c r="U198" s="53"/>
    </row>
    <row r="199" spans="1:21" ht="24">
      <c r="A199" s="30" t="s">
        <v>345</v>
      </c>
      <c r="B199" s="31" t="s">
        <v>38</v>
      </c>
      <c r="C199" s="31">
        <v>58</v>
      </c>
      <c r="D199" s="32" t="s">
        <v>192</v>
      </c>
      <c r="E199" s="33">
        <v>13</v>
      </c>
      <c r="F199" s="33">
        <v>41</v>
      </c>
      <c r="G199" s="34">
        <v>6</v>
      </c>
      <c r="H199" s="31">
        <v>0</v>
      </c>
      <c r="I199" s="31">
        <v>1</v>
      </c>
      <c r="J199" s="31">
        <v>6</v>
      </c>
      <c r="K199" s="31" t="s">
        <v>90</v>
      </c>
      <c r="L199" s="31" t="s">
        <v>91</v>
      </c>
      <c r="M199" s="31" t="s">
        <v>92</v>
      </c>
      <c r="N199" s="31" t="s">
        <v>92</v>
      </c>
      <c r="O199" s="31" t="s">
        <v>90</v>
      </c>
      <c r="P199" s="31" t="s">
        <v>276</v>
      </c>
      <c r="Q199" s="31" t="s">
        <v>93</v>
      </c>
      <c r="R199" s="31" t="s">
        <v>95</v>
      </c>
      <c r="S199" s="31" t="s">
        <v>92</v>
      </c>
      <c r="T199" s="31"/>
      <c r="U199" s="53"/>
    </row>
    <row r="200" spans="1:21">
      <c r="A200" s="30" t="s">
        <v>345</v>
      </c>
      <c r="B200" s="31" t="s">
        <v>38</v>
      </c>
      <c r="C200" s="31">
        <v>59</v>
      </c>
      <c r="D200" s="32" t="s">
        <v>226</v>
      </c>
      <c r="E200" s="33">
        <v>13</v>
      </c>
      <c r="F200" s="33">
        <v>41</v>
      </c>
      <c r="G200" s="34">
        <v>7</v>
      </c>
      <c r="H200" s="31">
        <v>2</v>
      </c>
      <c r="I200" s="31">
        <v>4</v>
      </c>
      <c r="J200" s="31">
        <v>28</v>
      </c>
      <c r="K200" s="31" t="s">
        <v>90</v>
      </c>
      <c r="L200" s="31" t="s">
        <v>91</v>
      </c>
      <c r="M200" s="31" t="s">
        <v>92</v>
      </c>
      <c r="N200" s="31" t="s">
        <v>92</v>
      </c>
      <c r="O200" s="31" t="s">
        <v>90</v>
      </c>
      <c r="P200" s="31"/>
      <c r="Q200" s="31" t="s">
        <v>93</v>
      </c>
      <c r="R200" s="31" t="s">
        <v>95</v>
      </c>
      <c r="S200" s="31" t="s">
        <v>92</v>
      </c>
      <c r="T200" s="31"/>
      <c r="U200" s="53"/>
    </row>
    <row r="201" spans="1:21">
      <c r="A201" s="30" t="s">
        <v>345</v>
      </c>
      <c r="B201" s="31" t="s">
        <v>38</v>
      </c>
      <c r="C201" s="31">
        <v>60</v>
      </c>
      <c r="D201" s="32" t="s">
        <v>226</v>
      </c>
      <c r="E201" s="33">
        <v>13</v>
      </c>
      <c r="F201" s="33">
        <v>41</v>
      </c>
      <c r="G201" s="34">
        <v>6</v>
      </c>
      <c r="H201" s="31">
        <v>2</v>
      </c>
      <c r="I201" s="31">
        <v>4</v>
      </c>
      <c r="J201" s="31">
        <v>24</v>
      </c>
      <c r="K201" s="31" t="s">
        <v>90</v>
      </c>
      <c r="L201" s="31" t="s">
        <v>91</v>
      </c>
      <c r="M201" s="31" t="s">
        <v>92</v>
      </c>
      <c r="N201" s="31" t="s">
        <v>92</v>
      </c>
      <c r="O201" s="31" t="s">
        <v>92</v>
      </c>
      <c r="P201" s="31"/>
      <c r="Q201" s="31" t="s">
        <v>93</v>
      </c>
      <c r="R201" s="31" t="s">
        <v>95</v>
      </c>
      <c r="S201" s="31" t="s">
        <v>90</v>
      </c>
      <c r="T201" s="31"/>
      <c r="U201" s="53"/>
    </row>
    <row r="202" spans="1:21">
      <c r="A202" s="30" t="s">
        <v>345</v>
      </c>
      <c r="B202" s="31" t="s">
        <v>38</v>
      </c>
      <c r="C202" s="31">
        <v>61</v>
      </c>
      <c r="D202" s="32" t="s">
        <v>107</v>
      </c>
      <c r="E202" s="33">
        <v>13</v>
      </c>
      <c r="F202" s="33">
        <v>41</v>
      </c>
      <c r="G202" s="34">
        <v>6</v>
      </c>
      <c r="H202" s="31">
        <v>2</v>
      </c>
      <c r="I202" s="31">
        <v>3</v>
      </c>
      <c r="J202" s="31">
        <v>18</v>
      </c>
      <c r="K202" s="31" t="s">
        <v>90</v>
      </c>
      <c r="L202" s="31" t="s">
        <v>91</v>
      </c>
      <c r="M202" s="31" t="s">
        <v>92</v>
      </c>
      <c r="N202" s="31" t="s">
        <v>92</v>
      </c>
      <c r="O202" s="31" t="s">
        <v>92</v>
      </c>
      <c r="P202" s="31"/>
      <c r="Q202" s="31" t="s">
        <v>93</v>
      </c>
      <c r="R202" s="31" t="s">
        <v>95</v>
      </c>
      <c r="S202" s="31" t="s">
        <v>90</v>
      </c>
      <c r="T202" s="31"/>
      <c r="U202" s="53"/>
    </row>
    <row r="203" spans="1:21" ht="24">
      <c r="A203" s="106" t="s">
        <v>345</v>
      </c>
      <c r="B203" s="106" t="s">
        <v>38</v>
      </c>
      <c r="C203" s="106">
        <v>62</v>
      </c>
      <c r="D203" s="106" t="s">
        <v>143</v>
      </c>
      <c r="E203" s="109">
        <v>47</v>
      </c>
      <c r="F203" s="109">
        <v>148</v>
      </c>
      <c r="G203" s="106">
        <v>15</v>
      </c>
      <c r="H203" s="106">
        <v>4</v>
      </c>
      <c r="I203" s="106">
        <v>10</v>
      </c>
      <c r="J203" s="106">
        <v>150</v>
      </c>
      <c r="K203" s="106" t="s">
        <v>97</v>
      </c>
      <c r="L203" s="106" t="s">
        <v>91</v>
      </c>
      <c r="M203" s="106" t="s">
        <v>92</v>
      </c>
      <c r="N203" s="106" t="s">
        <v>92</v>
      </c>
      <c r="O203" s="106" t="s">
        <v>90</v>
      </c>
      <c r="P203" s="107"/>
      <c r="Q203" s="31" t="s">
        <v>112</v>
      </c>
      <c r="R203" s="31" t="s">
        <v>94</v>
      </c>
      <c r="S203" s="31" t="s">
        <v>90</v>
      </c>
      <c r="T203" s="31" t="s">
        <v>131</v>
      </c>
      <c r="U203" s="53"/>
    </row>
    <row r="204" spans="1:21">
      <c r="A204" s="106"/>
      <c r="B204" s="106"/>
      <c r="C204" s="106"/>
      <c r="D204" s="106"/>
      <c r="E204" s="109"/>
      <c r="F204" s="109"/>
      <c r="G204" s="106"/>
      <c r="H204" s="106"/>
      <c r="I204" s="106"/>
      <c r="J204" s="106"/>
      <c r="K204" s="106"/>
      <c r="L204" s="106"/>
      <c r="M204" s="106"/>
      <c r="N204" s="106"/>
      <c r="O204" s="106"/>
      <c r="P204" s="107"/>
      <c r="Q204" s="31" t="s">
        <v>106</v>
      </c>
      <c r="R204" s="31" t="s">
        <v>94</v>
      </c>
      <c r="S204" s="31" t="s">
        <v>92</v>
      </c>
      <c r="T204" s="31"/>
      <c r="U204" s="53"/>
    </row>
    <row r="205" spans="1:21">
      <c r="A205" s="106"/>
      <c r="B205" s="106"/>
      <c r="C205" s="106"/>
      <c r="D205" s="106"/>
      <c r="E205" s="109"/>
      <c r="F205" s="109"/>
      <c r="G205" s="106"/>
      <c r="H205" s="106"/>
      <c r="I205" s="106"/>
      <c r="J205" s="106"/>
      <c r="K205" s="106"/>
      <c r="L205" s="106"/>
      <c r="M205" s="106"/>
      <c r="N205" s="106"/>
      <c r="O205" s="106"/>
      <c r="P205" s="107"/>
      <c r="Q205" s="31" t="s">
        <v>104</v>
      </c>
      <c r="R205" s="31" t="s">
        <v>94</v>
      </c>
      <c r="S205" s="31" t="s">
        <v>92</v>
      </c>
      <c r="T205" s="31" t="s">
        <v>135</v>
      </c>
      <c r="U205" s="53"/>
    </row>
    <row r="206" spans="1:21">
      <c r="A206" s="106" t="s">
        <v>345</v>
      </c>
      <c r="B206" s="106" t="s">
        <v>38</v>
      </c>
      <c r="C206" s="106">
        <v>63</v>
      </c>
      <c r="D206" s="106" t="s">
        <v>107</v>
      </c>
      <c r="E206" s="109" t="s">
        <v>392</v>
      </c>
      <c r="F206" s="109" t="s">
        <v>393</v>
      </c>
      <c r="G206" s="106">
        <v>15</v>
      </c>
      <c r="H206" s="106">
        <v>4</v>
      </c>
      <c r="I206" s="106">
        <v>11</v>
      </c>
      <c r="J206" s="106">
        <v>165</v>
      </c>
      <c r="K206" s="106" t="s">
        <v>95</v>
      </c>
      <c r="L206" s="106" t="s">
        <v>91</v>
      </c>
      <c r="M206" s="106" t="s">
        <v>92</v>
      </c>
      <c r="N206" s="106" t="s">
        <v>90</v>
      </c>
      <c r="O206" s="106" t="s">
        <v>90</v>
      </c>
      <c r="P206" s="106" t="s">
        <v>167</v>
      </c>
      <c r="Q206" s="31" t="s">
        <v>104</v>
      </c>
      <c r="R206" s="31" t="s">
        <v>94</v>
      </c>
      <c r="S206" s="31" t="s">
        <v>92</v>
      </c>
      <c r="T206" s="31" t="s">
        <v>105</v>
      </c>
      <c r="U206" s="53"/>
    </row>
    <row r="207" spans="1:21">
      <c r="A207" s="106"/>
      <c r="B207" s="106"/>
      <c r="C207" s="106"/>
      <c r="D207" s="106"/>
      <c r="E207" s="109"/>
      <c r="F207" s="109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31" t="s">
        <v>106</v>
      </c>
      <c r="R207" s="31" t="s">
        <v>94</v>
      </c>
      <c r="S207" s="31" t="s">
        <v>92</v>
      </c>
      <c r="T207" s="31"/>
      <c r="U207" s="53"/>
    </row>
    <row r="208" spans="1:21">
      <c r="A208" s="106" t="s">
        <v>345</v>
      </c>
      <c r="B208" s="106" t="s">
        <v>38</v>
      </c>
      <c r="C208" s="106">
        <v>65</v>
      </c>
      <c r="D208" s="106" t="s">
        <v>125</v>
      </c>
      <c r="E208" s="109" t="s">
        <v>394</v>
      </c>
      <c r="F208" s="109" t="s">
        <v>395</v>
      </c>
      <c r="G208" s="106">
        <v>15</v>
      </c>
      <c r="H208" s="106">
        <v>4</v>
      </c>
      <c r="I208" s="106">
        <v>11</v>
      </c>
      <c r="J208" s="106">
        <v>165</v>
      </c>
      <c r="K208" s="106" t="s">
        <v>97</v>
      </c>
      <c r="L208" s="106" t="s">
        <v>91</v>
      </c>
      <c r="M208" s="106" t="s">
        <v>92</v>
      </c>
      <c r="N208" s="106" t="s">
        <v>90</v>
      </c>
      <c r="O208" s="106" t="s">
        <v>95</v>
      </c>
      <c r="P208" s="106" t="s">
        <v>276</v>
      </c>
      <c r="Q208" s="31" t="s">
        <v>104</v>
      </c>
      <c r="R208" s="31" t="s">
        <v>94</v>
      </c>
      <c r="S208" s="31" t="s">
        <v>92</v>
      </c>
      <c r="T208" s="31" t="s">
        <v>396</v>
      </c>
      <c r="U208" s="53"/>
    </row>
    <row r="209" spans="1:21">
      <c r="A209" s="106"/>
      <c r="B209" s="106"/>
      <c r="C209" s="106"/>
      <c r="D209" s="106"/>
      <c r="E209" s="109"/>
      <c r="F209" s="109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31" t="s">
        <v>106</v>
      </c>
      <c r="R209" s="31" t="s">
        <v>94</v>
      </c>
      <c r="S209" s="31" t="s">
        <v>92</v>
      </c>
      <c r="T209" s="31"/>
      <c r="U209" s="53"/>
    </row>
    <row r="210" spans="1:21">
      <c r="A210" s="106" t="s">
        <v>345</v>
      </c>
      <c r="B210" s="106" t="s">
        <v>38</v>
      </c>
      <c r="C210" s="106">
        <v>66</v>
      </c>
      <c r="D210" s="106" t="s">
        <v>107</v>
      </c>
      <c r="E210" s="109" t="s">
        <v>397</v>
      </c>
      <c r="F210" s="109" t="s">
        <v>398</v>
      </c>
      <c r="G210" s="106">
        <v>12</v>
      </c>
      <c r="H210" s="106">
        <v>4</v>
      </c>
      <c r="I210" s="106">
        <v>8</v>
      </c>
      <c r="J210" s="106">
        <v>96</v>
      </c>
      <c r="K210" s="106" t="s">
        <v>95</v>
      </c>
      <c r="L210" s="106" t="s">
        <v>91</v>
      </c>
      <c r="M210" s="106" t="s">
        <v>92</v>
      </c>
      <c r="N210" s="106" t="s">
        <v>90</v>
      </c>
      <c r="O210" s="106" t="s">
        <v>90</v>
      </c>
      <c r="P210" s="106" t="s">
        <v>167</v>
      </c>
      <c r="Q210" s="31" t="s">
        <v>99</v>
      </c>
      <c r="R210" s="31" t="s">
        <v>94</v>
      </c>
      <c r="S210" s="31" t="s">
        <v>92</v>
      </c>
      <c r="T210" s="31"/>
      <c r="U210" s="53"/>
    </row>
    <row r="211" spans="1:21" ht="24">
      <c r="A211" s="106"/>
      <c r="B211" s="106"/>
      <c r="C211" s="106"/>
      <c r="D211" s="106"/>
      <c r="E211" s="109"/>
      <c r="F211" s="109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31" t="s">
        <v>98</v>
      </c>
      <c r="R211" s="31" t="s">
        <v>94</v>
      </c>
      <c r="S211" s="31" t="s">
        <v>90</v>
      </c>
      <c r="T211" s="31" t="s">
        <v>242</v>
      </c>
      <c r="U211" s="53"/>
    </row>
    <row r="212" spans="1:21">
      <c r="A212" s="106" t="s">
        <v>345</v>
      </c>
      <c r="B212" s="106" t="s">
        <v>38</v>
      </c>
      <c r="C212" s="106">
        <v>67</v>
      </c>
      <c r="D212" s="106" t="s">
        <v>227</v>
      </c>
      <c r="E212" s="109" t="s">
        <v>399</v>
      </c>
      <c r="F212" s="109" t="s">
        <v>400</v>
      </c>
      <c r="G212" s="106">
        <v>12</v>
      </c>
      <c r="H212" s="106">
        <v>2</v>
      </c>
      <c r="I212" s="106">
        <v>10</v>
      </c>
      <c r="J212" s="106">
        <v>120</v>
      </c>
      <c r="K212" s="106" t="s">
        <v>95</v>
      </c>
      <c r="L212" s="106" t="s">
        <v>91</v>
      </c>
      <c r="M212" s="106" t="s">
        <v>92</v>
      </c>
      <c r="N212" s="106" t="s">
        <v>90</v>
      </c>
      <c r="O212" s="106" t="s">
        <v>90</v>
      </c>
      <c r="P212" s="106" t="s">
        <v>167</v>
      </c>
      <c r="Q212" s="31" t="s">
        <v>99</v>
      </c>
      <c r="R212" s="31" t="s">
        <v>94</v>
      </c>
      <c r="S212" s="31" t="s">
        <v>90</v>
      </c>
      <c r="T212" s="31"/>
      <c r="U212" s="53"/>
    </row>
    <row r="213" spans="1:21">
      <c r="A213" s="106"/>
      <c r="B213" s="106"/>
      <c r="C213" s="106"/>
      <c r="D213" s="106"/>
      <c r="E213" s="109"/>
      <c r="F213" s="109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31" t="s">
        <v>106</v>
      </c>
      <c r="R213" s="31" t="s">
        <v>94</v>
      </c>
      <c r="S213" s="31" t="s">
        <v>92</v>
      </c>
      <c r="T213" s="31"/>
      <c r="U213" s="53"/>
    </row>
    <row r="214" spans="1:21">
      <c r="A214" s="106"/>
      <c r="B214" s="106"/>
      <c r="C214" s="106"/>
      <c r="D214" s="106"/>
      <c r="E214" s="109"/>
      <c r="F214" s="109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31" t="s">
        <v>104</v>
      </c>
      <c r="R214" s="31" t="s">
        <v>94</v>
      </c>
      <c r="S214" s="31" t="s">
        <v>92</v>
      </c>
      <c r="T214" s="31" t="s">
        <v>105</v>
      </c>
      <c r="U214" s="53"/>
    </row>
    <row r="215" spans="1:21">
      <c r="A215" s="30" t="s">
        <v>345</v>
      </c>
      <c r="B215" s="31" t="s">
        <v>38</v>
      </c>
      <c r="C215" s="31">
        <v>85</v>
      </c>
      <c r="D215" s="32" t="s">
        <v>125</v>
      </c>
      <c r="E215" s="33">
        <v>27</v>
      </c>
      <c r="F215" s="33">
        <v>85</v>
      </c>
      <c r="G215" s="34">
        <v>12</v>
      </c>
      <c r="H215" s="31">
        <v>2</v>
      </c>
      <c r="I215" s="31">
        <v>6</v>
      </c>
      <c r="J215" s="31">
        <v>72</v>
      </c>
      <c r="K215" s="31" t="s">
        <v>95</v>
      </c>
      <c r="L215" s="31" t="s">
        <v>91</v>
      </c>
      <c r="M215" s="31" t="s">
        <v>92</v>
      </c>
      <c r="N215" s="31" t="s">
        <v>92</v>
      </c>
      <c r="O215" s="31" t="s">
        <v>92</v>
      </c>
      <c r="P215" s="31"/>
      <c r="Q215" s="31" t="s">
        <v>98</v>
      </c>
      <c r="R215" s="31" t="s">
        <v>94</v>
      </c>
      <c r="S215" s="31" t="s">
        <v>90</v>
      </c>
      <c r="T215" s="31"/>
      <c r="U215" s="53"/>
    </row>
    <row r="216" spans="1:21">
      <c r="A216" s="106" t="s">
        <v>345</v>
      </c>
      <c r="B216" s="106" t="s">
        <v>38</v>
      </c>
      <c r="C216" s="106">
        <v>88</v>
      </c>
      <c r="D216" s="106" t="s">
        <v>339</v>
      </c>
      <c r="E216" s="109">
        <v>37</v>
      </c>
      <c r="F216" s="109">
        <v>116</v>
      </c>
      <c r="G216" s="106">
        <v>13</v>
      </c>
      <c r="H216" s="106">
        <v>2</v>
      </c>
      <c r="I216" s="106">
        <v>8</v>
      </c>
      <c r="J216" s="106">
        <v>104</v>
      </c>
      <c r="K216" s="106" t="s">
        <v>97</v>
      </c>
      <c r="L216" s="106" t="s">
        <v>91</v>
      </c>
      <c r="M216" s="106" t="s">
        <v>92</v>
      </c>
      <c r="N216" s="106" t="s">
        <v>90</v>
      </c>
      <c r="O216" s="106" t="s">
        <v>90</v>
      </c>
      <c r="P216" s="106" t="s">
        <v>185</v>
      </c>
      <c r="Q216" s="31" t="s">
        <v>104</v>
      </c>
      <c r="R216" s="31" t="s">
        <v>94</v>
      </c>
      <c r="S216" s="31" t="s">
        <v>92</v>
      </c>
      <c r="T216" s="31" t="s">
        <v>105</v>
      </c>
      <c r="U216" s="53"/>
    </row>
    <row r="217" spans="1:21">
      <c r="A217" s="106"/>
      <c r="B217" s="106"/>
      <c r="C217" s="106"/>
      <c r="D217" s="106"/>
      <c r="E217" s="109"/>
      <c r="F217" s="109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31" t="s">
        <v>106</v>
      </c>
      <c r="R217" s="31" t="s">
        <v>94</v>
      </c>
      <c r="S217" s="31" t="s">
        <v>92</v>
      </c>
      <c r="T217" s="31"/>
      <c r="U217" s="53"/>
    </row>
    <row r="218" spans="1:21">
      <c r="A218" s="30" t="s">
        <v>345</v>
      </c>
      <c r="B218" s="31" t="s">
        <v>38</v>
      </c>
      <c r="C218" s="31">
        <v>90</v>
      </c>
      <c r="D218" s="32" t="s">
        <v>133</v>
      </c>
      <c r="E218" s="33">
        <v>35</v>
      </c>
      <c r="F218" s="33">
        <v>110</v>
      </c>
      <c r="G218" s="34">
        <v>15</v>
      </c>
      <c r="H218" s="31">
        <v>3</v>
      </c>
      <c r="I218" s="31">
        <v>6</v>
      </c>
      <c r="J218" s="31">
        <v>90</v>
      </c>
      <c r="K218" s="31" t="s">
        <v>97</v>
      </c>
      <c r="L218" s="31" t="s">
        <v>109</v>
      </c>
      <c r="M218" s="31" t="s">
        <v>95</v>
      </c>
      <c r="N218" s="31" t="s">
        <v>90</v>
      </c>
      <c r="O218" s="31" t="s">
        <v>90</v>
      </c>
      <c r="P218" s="31" t="s">
        <v>265</v>
      </c>
      <c r="Q218" s="31" t="s">
        <v>98</v>
      </c>
      <c r="R218" s="31" t="s">
        <v>94</v>
      </c>
      <c r="S218" s="31" t="s">
        <v>92</v>
      </c>
      <c r="T218" s="31"/>
      <c r="U218" s="53"/>
    </row>
    <row r="219" spans="1:21">
      <c r="A219" s="31" t="s">
        <v>345</v>
      </c>
      <c r="B219" s="31" t="s">
        <v>38</v>
      </c>
      <c r="C219" s="31">
        <v>93</v>
      </c>
      <c r="D219" s="32" t="s">
        <v>107</v>
      </c>
      <c r="E219" s="33">
        <v>11</v>
      </c>
      <c r="F219" s="33">
        <v>35</v>
      </c>
      <c r="G219" s="34">
        <v>8</v>
      </c>
      <c r="H219" s="31">
        <v>1</v>
      </c>
      <c r="I219" s="31">
        <v>3</v>
      </c>
      <c r="J219" s="31">
        <v>24</v>
      </c>
      <c r="K219" s="31" t="s">
        <v>95</v>
      </c>
      <c r="L219" s="31" t="s">
        <v>91</v>
      </c>
      <c r="M219" s="31" t="s">
        <v>92</v>
      </c>
      <c r="N219" s="31" t="s">
        <v>92</v>
      </c>
      <c r="O219" s="31" t="s">
        <v>92</v>
      </c>
      <c r="P219" s="31"/>
      <c r="Q219" s="31" t="s">
        <v>98</v>
      </c>
      <c r="R219" s="31" t="s">
        <v>94</v>
      </c>
      <c r="S219" s="31" t="s">
        <v>90</v>
      </c>
      <c r="T219" s="31"/>
      <c r="U219" s="53"/>
    </row>
    <row r="220" spans="1:21">
      <c r="A220" s="30" t="s">
        <v>345</v>
      </c>
      <c r="B220" s="31" t="s">
        <v>38</v>
      </c>
      <c r="C220" s="31">
        <v>95</v>
      </c>
      <c r="D220" s="32" t="s">
        <v>101</v>
      </c>
      <c r="E220" s="33">
        <v>5</v>
      </c>
      <c r="F220" s="33">
        <v>16</v>
      </c>
      <c r="G220" s="34">
        <v>4</v>
      </c>
      <c r="H220" s="31">
        <v>2</v>
      </c>
      <c r="I220" s="31">
        <v>2</v>
      </c>
      <c r="J220" s="31">
        <v>8</v>
      </c>
      <c r="K220" s="31" t="s">
        <v>90</v>
      </c>
      <c r="L220" s="31" t="s">
        <v>91</v>
      </c>
      <c r="M220" s="31" t="s">
        <v>92</v>
      </c>
      <c r="N220" s="31" t="s">
        <v>92</v>
      </c>
      <c r="O220" s="31" t="s">
        <v>92</v>
      </c>
      <c r="P220" s="31"/>
      <c r="Q220" s="31" t="s">
        <v>93</v>
      </c>
      <c r="R220" s="31" t="s">
        <v>95</v>
      </c>
      <c r="S220" s="31" t="s">
        <v>90</v>
      </c>
      <c r="T220" s="31"/>
      <c r="U220" s="53"/>
    </row>
    <row r="221" spans="1:21" ht="24">
      <c r="A221" s="30" t="s">
        <v>345</v>
      </c>
      <c r="B221" s="31" t="s">
        <v>38</v>
      </c>
      <c r="C221" s="31">
        <v>96</v>
      </c>
      <c r="D221" s="32" t="s">
        <v>126</v>
      </c>
      <c r="E221" s="33">
        <v>35</v>
      </c>
      <c r="F221" s="33">
        <v>110</v>
      </c>
      <c r="G221" s="34">
        <v>12</v>
      </c>
      <c r="H221" s="31">
        <v>2</v>
      </c>
      <c r="I221" s="31">
        <v>11</v>
      </c>
      <c r="J221" s="31">
        <v>132</v>
      </c>
      <c r="K221" s="31" t="s">
        <v>95</v>
      </c>
      <c r="L221" s="31" t="s">
        <v>91</v>
      </c>
      <c r="M221" s="31" t="s">
        <v>92</v>
      </c>
      <c r="N221" s="31" t="s">
        <v>92</v>
      </c>
      <c r="O221" s="31" t="s">
        <v>90</v>
      </c>
      <c r="P221" s="31" t="s">
        <v>102</v>
      </c>
      <c r="Q221" s="31" t="s">
        <v>98</v>
      </c>
      <c r="R221" s="31" t="s">
        <v>94</v>
      </c>
      <c r="S221" s="31" t="s">
        <v>90</v>
      </c>
      <c r="T221" s="31" t="s">
        <v>103</v>
      </c>
      <c r="U221" s="53"/>
    </row>
    <row r="222" spans="1:21">
      <c r="A222" s="30" t="s">
        <v>345</v>
      </c>
      <c r="B222" s="31" t="s">
        <v>38</v>
      </c>
      <c r="C222" s="31">
        <v>101</v>
      </c>
      <c r="D222" s="32" t="s">
        <v>96</v>
      </c>
      <c r="E222" s="33">
        <v>14</v>
      </c>
      <c r="F222" s="33">
        <v>44</v>
      </c>
      <c r="G222" s="34">
        <v>6</v>
      </c>
      <c r="H222" s="31">
        <v>0</v>
      </c>
      <c r="I222" s="31">
        <v>4</v>
      </c>
      <c r="J222" s="31">
        <v>24</v>
      </c>
      <c r="K222" s="31" t="s">
        <v>90</v>
      </c>
      <c r="L222" s="31" t="s">
        <v>91</v>
      </c>
      <c r="M222" s="31" t="s">
        <v>92</v>
      </c>
      <c r="N222" s="31" t="s">
        <v>92</v>
      </c>
      <c r="O222" s="31" t="s">
        <v>90</v>
      </c>
      <c r="P222" s="31"/>
      <c r="Q222" s="31" t="s">
        <v>93</v>
      </c>
      <c r="R222" s="31" t="s">
        <v>95</v>
      </c>
      <c r="S222" s="31" t="s">
        <v>92</v>
      </c>
      <c r="T222" s="31"/>
      <c r="U222" s="53"/>
    </row>
    <row r="223" spans="1:21">
      <c r="A223" s="30" t="s">
        <v>345</v>
      </c>
      <c r="B223" s="31" t="s">
        <v>38</v>
      </c>
      <c r="C223" s="31">
        <v>103</v>
      </c>
      <c r="D223" s="32" t="s">
        <v>312</v>
      </c>
      <c r="E223" s="33">
        <v>8</v>
      </c>
      <c r="F223" s="33">
        <v>25</v>
      </c>
      <c r="G223" s="34">
        <v>4</v>
      </c>
      <c r="H223" s="31">
        <v>0</v>
      </c>
      <c r="I223" s="31">
        <v>3</v>
      </c>
      <c r="J223" s="31">
        <v>12</v>
      </c>
      <c r="K223" s="31" t="s">
        <v>90</v>
      </c>
      <c r="L223" s="31" t="s">
        <v>91</v>
      </c>
      <c r="M223" s="31" t="s">
        <v>90</v>
      </c>
      <c r="N223" s="31" t="s">
        <v>92</v>
      </c>
      <c r="O223" s="31" t="s">
        <v>90</v>
      </c>
      <c r="P223" s="31"/>
      <c r="Q223" s="31" t="s">
        <v>93</v>
      </c>
      <c r="R223" s="31" t="s">
        <v>95</v>
      </c>
      <c r="S223" s="31" t="s">
        <v>92</v>
      </c>
      <c r="T223" s="31"/>
      <c r="U223" s="53"/>
    </row>
    <row r="224" spans="1:21">
      <c r="A224" s="30" t="s">
        <v>345</v>
      </c>
      <c r="B224" s="31" t="s">
        <v>38</v>
      </c>
      <c r="C224" s="31">
        <v>104</v>
      </c>
      <c r="D224" s="32" t="s">
        <v>312</v>
      </c>
      <c r="E224" s="33">
        <v>8</v>
      </c>
      <c r="F224" s="33">
        <v>25</v>
      </c>
      <c r="G224" s="34">
        <v>4</v>
      </c>
      <c r="H224" s="31">
        <v>0</v>
      </c>
      <c r="I224" s="31">
        <v>3</v>
      </c>
      <c r="J224" s="31">
        <v>12</v>
      </c>
      <c r="K224" s="31" t="s">
        <v>90</v>
      </c>
      <c r="L224" s="31" t="s">
        <v>91</v>
      </c>
      <c r="M224" s="31" t="s">
        <v>90</v>
      </c>
      <c r="N224" s="31" t="s">
        <v>92</v>
      </c>
      <c r="O224" s="31" t="s">
        <v>90</v>
      </c>
      <c r="P224" s="31"/>
      <c r="Q224" s="31" t="s">
        <v>93</v>
      </c>
      <c r="R224" s="31" t="s">
        <v>95</v>
      </c>
      <c r="S224" s="31" t="s">
        <v>90</v>
      </c>
      <c r="T224" s="31"/>
      <c r="U224" s="53"/>
    </row>
    <row r="225" spans="1:21" ht="24">
      <c r="A225" s="31" t="s">
        <v>345</v>
      </c>
      <c r="B225" s="31" t="s">
        <v>38</v>
      </c>
      <c r="C225" s="31">
        <v>108</v>
      </c>
      <c r="D225" s="32" t="s">
        <v>143</v>
      </c>
      <c r="E225" s="33" t="s">
        <v>401</v>
      </c>
      <c r="F225" s="33" t="s">
        <v>402</v>
      </c>
      <c r="G225" s="34">
        <v>8</v>
      </c>
      <c r="H225" s="31">
        <v>2</v>
      </c>
      <c r="I225" s="31">
        <v>4</v>
      </c>
      <c r="J225" s="31">
        <v>32</v>
      </c>
      <c r="K225" s="31" t="s">
        <v>95</v>
      </c>
      <c r="L225" s="31" t="s">
        <v>91</v>
      </c>
      <c r="M225" s="31" t="s">
        <v>92</v>
      </c>
      <c r="N225" s="31" t="s">
        <v>92</v>
      </c>
      <c r="O225" s="31" t="s">
        <v>92</v>
      </c>
      <c r="P225" s="31"/>
      <c r="Q225" s="31" t="s">
        <v>98</v>
      </c>
      <c r="R225" s="31" t="s">
        <v>94</v>
      </c>
      <c r="S225" s="31" t="s">
        <v>90</v>
      </c>
      <c r="T225" s="31"/>
      <c r="U225" s="53"/>
    </row>
    <row r="226" spans="1:21">
      <c r="A226" s="106" t="s">
        <v>345</v>
      </c>
      <c r="B226" s="106" t="s">
        <v>38</v>
      </c>
      <c r="C226" s="106">
        <v>111</v>
      </c>
      <c r="D226" s="106" t="s">
        <v>126</v>
      </c>
      <c r="E226" s="109">
        <v>35</v>
      </c>
      <c r="F226" s="109">
        <v>110</v>
      </c>
      <c r="G226" s="106">
        <v>17</v>
      </c>
      <c r="H226" s="106">
        <v>3</v>
      </c>
      <c r="I226" s="106">
        <v>9</v>
      </c>
      <c r="J226" s="106">
        <v>153</v>
      </c>
      <c r="K226" s="106" t="s">
        <v>95</v>
      </c>
      <c r="L226" s="106" t="s">
        <v>91</v>
      </c>
      <c r="M226" s="106" t="s">
        <v>92</v>
      </c>
      <c r="N226" s="106" t="s">
        <v>92</v>
      </c>
      <c r="O226" s="106" t="s">
        <v>90</v>
      </c>
      <c r="P226" s="107"/>
      <c r="Q226" s="31" t="s">
        <v>104</v>
      </c>
      <c r="R226" s="31" t="s">
        <v>94</v>
      </c>
      <c r="S226" s="31" t="s">
        <v>92</v>
      </c>
      <c r="T226" s="31" t="s">
        <v>135</v>
      </c>
      <c r="U226" s="53"/>
    </row>
    <row r="227" spans="1:21">
      <c r="A227" s="106"/>
      <c r="B227" s="106"/>
      <c r="C227" s="106"/>
      <c r="D227" s="106"/>
      <c r="E227" s="109"/>
      <c r="F227" s="109"/>
      <c r="G227" s="106"/>
      <c r="H227" s="106"/>
      <c r="I227" s="106"/>
      <c r="J227" s="106"/>
      <c r="K227" s="106"/>
      <c r="L227" s="106"/>
      <c r="M227" s="106"/>
      <c r="N227" s="106"/>
      <c r="O227" s="106"/>
      <c r="P227" s="107"/>
      <c r="Q227" s="31" t="s">
        <v>106</v>
      </c>
      <c r="R227" s="31" t="s">
        <v>94</v>
      </c>
      <c r="S227" s="31" t="s">
        <v>92</v>
      </c>
      <c r="T227" s="31"/>
      <c r="U227" s="53"/>
    </row>
    <row r="228" spans="1:21" ht="24">
      <c r="A228" s="30" t="s">
        <v>345</v>
      </c>
      <c r="B228" s="31" t="s">
        <v>38</v>
      </c>
      <c r="C228" s="31">
        <v>112</v>
      </c>
      <c r="D228" s="32" t="s">
        <v>126</v>
      </c>
      <c r="E228" s="33" t="s">
        <v>403</v>
      </c>
      <c r="F228" s="33" t="s">
        <v>404</v>
      </c>
      <c r="G228" s="34">
        <v>18</v>
      </c>
      <c r="H228" s="31">
        <v>3</v>
      </c>
      <c r="I228" s="31">
        <v>9</v>
      </c>
      <c r="J228" s="31">
        <v>162</v>
      </c>
      <c r="K228" s="31" t="s">
        <v>95</v>
      </c>
      <c r="L228" s="31" t="s">
        <v>91</v>
      </c>
      <c r="M228" s="31" t="s">
        <v>92</v>
      </c>
      <c r="N228" s="31" t="s">
        <v>90</v>
      </c>
      <c r="O228" s="31" t="s">
        <v>90</v>
      </c>
      <c r="P228" s="31" t="s">
        <v>167</v>
      </c>
      <c r="Q228" s="31" t="s">
        <v>98</v>
      </c>
      <c r="R228" s="31" t="s">
        <v>94</v>
      </c>
      <c r="S228" s="31" t="s">
        <v>90</v>
      </c>
      <c r="T228" s="31" t="s">
        <v>216</v>
      </c>
      <c r="U228" s="53"/>
    </row>
    <row r="229" spans="1:21">
      <c r="A229" s="30" t="s">
        <v>345</v>
      </c>
      <c r="B229" s="31" t="s">
        <v>38</v>
      </c>
      <c r="C229" s="31">
        <v>114</v>
      </c>
      <c r="D229" s="32" t="s">
        <v>126</v>
      </c>
      <c r="E229" s="33">
        <v>26</v>
      </c>
      <c r="F229" s="33">
        <v>82</v>
      </c>
      <c r="G229" s="34">
        <v>11</v>
      </c>
      <c r="H229" s="31">
        <v>4</v>
      </c>
      <c r="I229" s="31">
        <v>6</v>
      </c>
      <c r="J229" s="31">
        <v>66</v>
      </c>
      <c r="K229" s="31" t="s">
        <v>95</v>
      </c>
      <c r="L229" s="31" t="s">
        <v>91</v>
      </c>
      <c r="M229" s="31" t="s">
        <v>90</v>
      </c>
      <c r="N229" s="31" t="s">
        <v>92</v>
      </c>
      <c r="O229" s="31" t="s">
        <v>90</v>
      </c>
      <c r="P229" s="31"/>
      <c r="Q229" s="31" t="s">
        <v>98</v>
      </c>
      <c r="R229" s="31" t="s">
        <v>108</v>
      </c>
      <c r="S229" s="31" t="s">
        <v>90</v>
      </c>
      <c r="T229" s="31"/>
      <c r="U229" s="53"/>
    </row>
    <row r="230" spans="1:21">
      <c r="A230" s="30" t="s">
        <v>345</v>
      </c>
      <c r="B230" s="31" t="s">
        <v>38</v>
      </c>
      <c r="C230" s="31">
        <v>115</v>
      </c>
      <c r="D230" s="32" t="s">
        <v>126</v>
      </c>
      <c r="E230" s="33">
        <v>39</v>
      </c>
      <c r="F230" s="33">
        <v>123</v>
      </c>
      <c r="G230" s="34">
        <v>17</v>
      </c>
      <c r="H230" s="31">
        <v>4</v>
      </c>
      <c r="I230" s="31">
        <v>8</v>
      </c>
      <c r="J230" s="31">
        <v>136</v>
      </c>
      <c r="K230" s="31" t="s">
        <v>95</v>
      </c>
      <c r="L230" s="31" t="s">
        <v>91</v>
      </c>
      <c r="M230" s="31" t="s">
        <v>90</v>
      </c>
      <c r="N230" s="31" t="s">
        <v>92</v>
      </c>
      <c r="O230" s="31" t="s">
        <v>92</v>
      </c>
      <c r="P230" s="31"/>
      <c r="Q230" s="31" t="s">
        <v>98</v>
      </c>
      <c r="R230" s="31" t="s">
        <v>94</v>
      </c>
      <c r="S230" s="31" t="s">
        <v>90</v>
      </c>
      <c r="T230" s="31"/>
      <c r="U230" s="53"/>
    </row>
    <row r="231" spans="1:21">
      <c r="A231" s="30" t="s">
        <v>345</v>
      </c>
      <c r="B231" s="31" t="s">
        <v>38</v>
      </c>
      <c r="C231" s="31">
        <v>116</v>
      </c>
      <c r="D231" s="32" t="s">
        <v>126</v>
      </c>
      <c r="E231" s="33">
        <v>36</v>
      </c>
      <c r="F231" s="33">
        <v>113</v>
      </c>
      <c r="G231" s="34">
        <v>17</v>
      </c>
      <c r="H231" s="31">
        <v>4</v>
      </c>
      <c r="I231" s="31">
        <v>7</v>
      </c>
      <c r="J231" s="31">
        <v>119</v>
      </c>
      <c r="K231" s="31" t="s">
        <v>95</v>
      </c>
      <c r="L231" s="31" t="s">
        <v>91</v>
      </c>
      <c r="M231" s="31" t="s">
        <v>90</v>
      </c>
      <c r="N231" s="31" t="s">
        <v>92</v>
      </c>
      <c r="O231" s="31" t="s">
        <v>90</v>
      </c>
      <c r="P231" s="31"/>
      <c r="Q231" s="31" t="s">
        <v>98</v>
      </c>
      <c r="R231" s="31" t="s">
        <v>94</v>
      </c>
      <c r="S231" s="31" t="s">
        <v>90</v>
      </c>
      <c r="T231" s="31"/>
      <c r="U231" s="53"/>
    </row>
    <row r="232" spans="1:21">
      <c r="A232" s="30" t="s">
        <v>345</v>
      </c>
      <c r="B232" s="31" t="s">
        <v>38</v>
      </c>
      <c r="C232" s="31">
        <v>117</v>
      </c>
      <c r="D232" s="32" t="s">
        <v>126</v>
      </c>
      <c r="E232" s="33">
        <v>30</v>
      </c>
      <c r="F232" s="33">
        <v>94</v>
      </c>
      <c r="G232" s="34">
        <v>16</v>
      </c>
      <c r="H232" s="31">
        <v>3</v>
      </c>
      <c r="I232" s="31">
        <v>4</v>
      </c>
      <c r="J232" s="31">
        <v>64</v>
      </c>
      <c r="K232" s="31" t="s">
        <v>95</v>
      </c>
      <c r="L232" s="31" t="s">
        <v>91</v>
      </c>
      <c r="M232" s="31" t="s">
        <v>90</v>
      </c>
      <c r="N232" s="31" t="s">
        <v>92</v>
      </c>
      <c r="O232" s="31" t="s">
        <v>92</v>
      </c>
      <c r="P232" s="31"/>
      <c r="Q232" s="31" t="s">
        <v>98</v>
      </c>
      <c r="R232" s="31" t="s">
        <v>108</v>
      </c>
      <c r="S232" s="31" t="s">
        <v>95</v>
      </c>
      <c r="T232" s="31"/>
      <c r="U232" s="53"/>
    </row>
    <row r="233" spans="1:21">
      <c r="A233" s="30" t="s">
        <v>345</v>
      </c>
      <c r="B233" s="31" t="s">
        <v>38</v>
      </c>
      <c r="C233" s="31">
        <v>118</v>
      </c>
      <c r="D233" s="32" t="s">
        <v>126</v>
      </c>
      <c r="E233" s="33">
        <v>39</v>
      </c>
      <c r="F233" s="33">
        <v>123</v>
      </c>
      <c r="G233" s="34">
        <v>18</v>
      </c>
      <c r="H233" s="31">
        <v>3</v>
      </c>
      <c r="I233" s="31">
        <v>8</v>
      </c>
      <c r="J233" s="31">
        <v>144</v>
      </c>
      <c r="K233" s="31" t="s">
        <v>97</v>
      </c>
      <c r="L233" s="31" t="s">
        <v>91</v>
      </c>
      <c r="M233" s="31" t="s">
        <v>92</v>
      </c>
      <c r="N233" s="31" t="s">
        <v>92</v>
      </c>
      <c r="O233" s="31" t="s">
        <v>92</v>
      </c>
      <c r="P233" s="31"/>
      <c r="Q233" s="31" t="s">
        <v>98</v>
      </c>
      <c r="R233" s="31" t="s">
        <v>108</v>
      </c>
      <c r="S233" s="31" t="s">
        <v>95</v>
      </c>
      <c r="T233" s="31"/>
      <c r="U233" s="53"/>
    </row>
    <row r="234" spans="1:21">
      <c r="A234" s="30" t="s">
        <v>345</v>
      </c>
      <c r="B234" s="31" t="s">
        <v>38</v>
      </c>
      <c r="C234" s="31">
        <v>119</v>
      </c>
      <c r="D234" s="32" t="s">
        <v>126</v>
      </c>
      <c r="E234" s="33">
        <v>30</v>
      </c>
      <c r="F234" s="33">
        <v>94</v>
      </c>
      <c r="G234" s="34">
        <v>15</v>
      </c>
      <c r="H234" s="31">
        <v>3</v>
      </c>
      <c r="I234" s="31">
        <v>7</v>
      </c>
      <c r="J234" s="31">
        <v>105</v>
      </c>
      <c r="K234" s="31" t="s">
        <v>95</v>
      </c>
      <c r="L234" s="31" t="s">
        <v>91</v>
      </c>
      <c r="M234" s="31" t="s">
        <v>92</v>
      </c>
      <c r="N234" s="31" t="s">
        <v>92</v>
      </c>
      <c r="O234" s="31" t="s">
        <v>90</v>
      </c>
      <c r="P234" s="31"/>
      <c r="Q234" s="31" t="s">
        <v>98</v>
      </c>
      <c r="R234" s="31" t="s">
        <v>108</v>
      </c>
      <c r="S234" s="31" t="s">
        <v>95</v>
      </c>
      <c r="T234" s="31"/>
      <c r="U234" s="53"/>
    </row>
    <row r="235" spans="1:21">
      <c r="A235" s="106" t="s">
        <v>345</v>
      </c>
      <c r="B235" s="106" t="s">
        <v>38</v>
      </c>
      <c r="C235" s="106">
        <v>120</v>
      </c>
      <c r="D235" s="106" t="s">
        <v>126</v>
      </c>
      <c r="E235" s="109">
        <v>36</v>
      </c>
      <c r="F235" s="109">
        <v>113</v>
      </c>
      <c r="G235" s="106">
        <v>19</v>
      </c>
      <c r="H235" s="106">
        <v>3</v>
      </c>
      <c r="I235" s="106">
        <v>8</v>
      </c>
      <c r="J235" s="106">
        <v>152</v>
      </c>
      <c r="K235" s="106" t="s">
        <v>97</v>
      </c>
      <c r="L235" s="106" t="s">
        <v>91</v>
      </c>
      <c r="M235" s="106" t="s">
        <v>92</v>
      </c>
      <c r="N235" s="106" t="s">
        <v>90</v>
      </c>
      <c r="O235" s="106" t="s">
        <v>90</v>
      </c>
      <c r="P235" s="106" t="s">
        <v>102</v>
      </c>
      <c r="Q235" s="31" t="s">
        <v>106</v>
      </c>
      <c r="R235" s="31" t="s">
        <v>94</v>
      </c>
      <c r="S235" s="31" t="s">
        <v>92</v>
      </c>
      <c r="T235" s="31"/>
      <c r="U235" s="53"/>
    </row>
    <row r="236" spans="1:21">
      <c r="A236" s="106"/>
      <c r="B236" s="106"/>
      <c r="C236" s="106"/>
      <c r="D236" s="106"/>
      <c r="E236" s="109"/>
      <c r="F236" s="109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31" t="s">
        <v>104</v>
      </c>
      <c r="R236" s="31" t="s">
        <v>94</v>
      </c>
      <c r="S236" s="31" t="s">
        <v>92</v>
      </c>
      <c r="T236" s="31" t="s">
        <v>105</v>
      </c>
      <c r="U236" s="53"/>
    </row>
    <row r="237" spans="1:21">
      <c r="A237" s="106" t="s">
        <v>345</v>
      </c>
      <c r="B237" s="106" t="s">
        <v>38</v>
      </c>
      <c r="C237" s="106">
        <v>121</v>
      </c>
      <c r="D237" s="106" t="s">
        <v>126</v>
      </c>
      <c r="E237" s="109">
        <v>48</v>
      </c>
      <c r="F237" s="109">
        <v>151</v>
      </c>
      <c r="G237" s="106">
        <v>18</v>
      </c>
      <c r="H237" s="106">
        <v>3</v>
      </c>
      <c r="I237" s="106">
        <v>9</v>
      </c>
      <c r="J237" s="106">
        <v>162</v>
      </c>
      <c r="K237" s="106" t="s">
        <v>97</v>
      </c>
      <c r="L237" s="106" t="s">
        <v>91</v>
      </c>
      <c r="M237" s="106" t="s">
        <v>92</v>
      </c>
      <c r="N237" s="106" t="s">
        <v>92</v>
      </c>
      <c r="O237" s="106" t="s">
        <v>90</v>
      </c>
      <c r="P237" s="106" t="s">
        <v>134</v>
      </c>
      <c r="Q237" s="31" t="s">
        <v>104</v>
      </c>
      <c r="R237" s="31" t="s">
        <v>94</v>
      </c>
      <c r="S237" s="31" t="s">
        <v>92</v>
      </c>
      <c r="T237" s="31" t="s">
        <v>105</v>
      </c>
      <c r="U237" s="53"/>
    </row>
    <row r="238" spans="1:21">
      <c r="A238" s="106"/>
      <c r="B238" s="106"/>
      <c r="C238" s="106"/>
      <c r="D238" s="106"/>
      <c r="E238" s="109"/>
      <c r="F238" s="109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31" t="s">
        <v>106</v>
      </c>
      <c r="R238" s="31" t="s">
        <v>94</v>
      </c>
      <c r="S238" s="31" t="s">
        <v>92</v>
      </c>
      <c r="T238" s="31"/>
      <c r="U238" s="53"/>
    </row>
    <row r="239" spans="1:21">
      <c r="A239" s="30" t="s">
        <v>345</v>
      </c>
      <c r="B239" s="31" t="s">
        <v>38</v>
      </c>
      <c r="C239" s="31">
        <v>122</v>
      </c>
      <c r="D239" s="32" t="s">
        <v>126</v>
      </c>
      <c r="E239" s="33">
        <v>32</v>
      </c>
      <c r="F239" s="33">
        <v>101</v>
      </c>
      <c r="G239" s="34">
        <v>12</v>
      </c>
      <c r="H239" s="31">
        <v>4</v>
      </c>
      <c r="I239" s="31">
        <v>9</v>
      </c>
      <c r="J239" s="31">
        <v>108</v>
      </c>
      <c r="K239" s="31" t="s">
        <v>95</v>
      </c>
      <c r="L239" s="31" t="s">
        <v>91</v>
      </c>
      <c r="M239" s="31" t="s">
        <v>92</v>
      </c>
      <c r="N239" s="31" t="s">
        <v>92</v>
      </c>
      <c r="O239" s="31" t="s">
        <v>92</v>
      </c>
      <c r="P239" s="31"/>
      <c r="Q239" s="31" t="s">
        <v>98</v>
      </c>
      <c r="R239" s="31" t="s">
        <v>108</v>
      </c>
      <c r="S239" s="31" t="s">
        <v>95</v>
      </c>
      <c r="T239" s="31"/>
      <c r="U239" s="53"/>
    </row>
    <row r="240" spans="1:21">
      <c r="A240" s="106" t="s">
        <v>345</v>
      </c>
      <c r="B240" s="106" t="s">
        <v>38</v>
      </c>
      <c r="C240" s="106">
        <v>124</v>
      </c>
      <c r="D240" s="106" t="s">
        <v>126</v>
      </c>
      <c r="E240" s="109">
        <v>31</v>
      </c>
      <c r="F240" s="109">
        <v>97</v>
      </c>
      <c r="G240" s="106">
        <v>13</v>
      </c>
      <c r="H240" s="106">
        <v>2</v>
      </c>
      <c r="I240" s="106">
        <v>8</v>
      </c>
      <c r="J240" s="106">
        <v>104</v>
      </c>
      <c r="K240" s="106" t="s">
        <v>95</v>
      </c>
      <c r="L240" s="106" t="s">
        <v>109</v>
      </c>
      <c r="M240" s="106" t="s">
        <v>90</v>
      </c>
      <c r="N240" s="106" t="s">
        <v>90</v>
      </c>
      <c r="O240" s="106" t="s">
        <v>95</v>
      </c>
      <c r="P240" s="106" t="s">
        <v>142</v>
      </c>
      <c r="Q240" s="31" t="s">
        <v>106</v>
      </c>
      <c r="R240" s="31" t="s">
        <v>94</v>
      </c>
      <c r="S240" s="31" t="s">
        <v>92</v>
      </c>
      <c r="T240" s="31"/>
      <c r="U240" s="53"/>
    </row>
    <row r="241" spans="1:21">
      <c r="A241" s="106"/>
      <c r="B241" s="106"/>
      <c r="C241" s="106"/>
      <c r="D241" s="106"/>
      <c r="E241" s="109"/>
      <c r="F241" s="109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31" t="s">
        <v>104</v>
      </c>
      <c r="R241" s="31" t="s">
        <v>94</v>
      </c>
      <c r="S241" s="31" t="s">
        <v>92</v>
      </c>
      <c r="T241" s="31" t="s">
        <v>135</v>
      </c>
      <c r="U241" s="53"/>
    </row>
    <row r="242" spans="1:21">
      <c r="A242" s="106" t="s">
        <v>345</v>
      </c>
      <c r="B242" s="106" t="s">
        <v>38</v>
      </c>
      <c r="C242" s="106">
        <v>125</v>
      </c>
      <c r="D242" s="106" t="s">
        <v>126</v>
      </c>
      <c r="E242" s="109">
        <v>36</v>
      </c>
      <c r="F242" s="109">
        <v>113</v>
      </c>
      <c r="G242" s="106">
        <v>14</v>
      </c>
      <c r="H242" s="106">
        <v>2</v>
      </c>
      <c r="I242" s="106">
        <v>9</v>
      </c>
      <c r="J242" s="106">
        <v>126</v>
      </c>
      <c r="K242" s="106" t="s">
        <v>95</v>
      </c>
      <c r="L242" s="106" t="s">
        <v>91</v>
      </c>
      <c r="M242" s="106" t="s">
        <v>92</v>
      </c>
      <c r="N242" s="106" t="s">
        <v>90</v>
      </c>
      <c r="O242" s="106" t="s">
        <v>90</v>
      </c>
      <c r="P242" s="106" t="s">
        <v>185</v>
      </c>
      <c r="Q242" s="31" t="s">
        <v>106</v>
      </c>
      <c r="R242" s="31" t="s">
        <v>94</v>
      </c>
      <c r="S242" s="31" t="s">
        <v>92</v>
      </c>
      <c r="T242" s="31"/>
      <c r="U242" s="53"/>
    </row>
    <row r="243" spans="1:21">
      <c r="A243" s="106"/>
      <c r="B243" s="106"/>
      <c r="C243" s="106"/>
      <c r="D243" s="106"/>
      <c r="E243" s="109"/>
      <c r="F243" s="109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31" t="s">
        <v>104</v>
      </c>
      <c r="R243" s="31" t="s">
        <v>94</v>
      </c>
      <c r="S243" s="31" t="s">
        <v>92</v>
      </c>
      <c r="T243" s="31" t="s">
        <v>105</v>
      </c>
      <c r="U243" s="53"/>
    </row>
    <row r="244" spans="1:21">
      <c r="A244" s="30" t="s">
        <v>345</v>
      </c>
      <c r="B244" s="31" t="s">
        <v>38</v>
      </c>
      <c r="C244" s="31">
        <v>126</v>
      </c>
      <c r="D244" s="32" t="s">
        <v>126</v>
      </c>
      <c r="E244" s="33">
        <v>36</v>
      </c>
      <c r="F244" s="33">
        <v>113</v>
      </c>
      <c r="G244" s="34">
        <v>15</v>
      </c>
      <c r="H244" s="31">
        <v>2</v>
      </c>
      <c r="I244" s="31">
        <v>9</v>
      </c>
      <c r="J244" s="31">
        <v>135</v>
      </c>
      <c r="K244" s="31" t="s">
        <v>95</v>
      </c>
      <c r="L244" s="31" t="s">
        <v>91</v>
      </c>
      <c r="M244" s="31" t="s">
        <v>92</v>
      </c>
      <c r="N244" s="31" t="s">
        <v>92</v>
      </c>
      <c r="O244" s="31" t="s">
        <v>90</v>
      </c>
      <c r="P244" s="31"/>
      <c r="Q244" s="31" t="s">
        <v>98</v>
      </c>
      <c r="R244" s="31" t="s">
        <v>108</v>
      </c>
      <c r="S244" s="31" t="s">
        <v>95</v>
      </c>
      <c r="T244" s="31"/>
      <c r="U244" s="53"/>
    </row>
    <row r="245" spans="1:21">
      <c r="A245" s="106" t="s">
        <v>345</v>
      </c>
      <c r="B245" s="106" t="s">
        <v>38</v>
      </c>
      <c r="C245" s="106">
        <v>127</v>
      </c>
      <c r="D245" s="106" t="s">
        <v>126</v>
      </c>
      <c r="E245" s="109">
        <v>46</v>
      </c>
      <c r="F245" s="109">
        <v>145</v>
      </c>
      <c r="G245" s="106">
        <v>16</v>
      </c>
      <c r="H245" s="106">
        <v>4</v>
      </c>
      <c r="I245" s="106">
        <v>10</v>
      </c>
      <c r="J245" s="106">
        <v>160</v>
      </c>
      <c r="K245" s="106" t="s">
        <v>95</v>
      </c>
      <c r="L245" s="106" t="s">
        <v>91</v>
      </c>
      <c r="M245" s="106" t="s">
        <v>92</v>
      </c>
      <c r="N245" s="106" t="s">
        <v>90</v>
      </c>
      <c r="O245" s="106" t="s">
        <v>90</v>
      </c>
      <c r="P245" s="106" t="s">
        <v>102</v>
      </c>
      <c r="Q245" s="31" t="s">
        <v>99</v>
      </c>
      <c r="R245" s="31" t="s">
        <v>94</v>
      </c>
      <c r="S245" s="31" t="s">
        <v>92</v>
      </c>
      <c r="T245" s="31"/>
      <c r="U245" s="53"/>
    </row>
    <row r="246" spans="1:21">
      <c r="A246" s="106"/>
      <c r="B246" s="106"/>
      <c r="C246" s="106"/>
      <c r="D246" s="106"/>
      <c r="E246" s="109"/>
      <c r="F246" s="109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31" t="s">
        <v>106</v>
      </c>
      <c r="R246" s="31" t="s">
        <v>94</v>
      </c>
      <c r="S246" s="31" t="s">
        <v>92</v>
      </c>
      <c r="T246" s="31"/>
      <c r="U246" s="53"/>
    </row>
    <row r="247" spans="1:21">
      <c r="A247" s="106"/>
      <c r="B247" s="106"/>
      <c r="C247" s="106"/>
      <c r="D247" s="106"/>
      <c r="E247" s="109"/>
      <c r="F247" s="109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31" t="s">
        <v>104</v>
      </c>
      <c r="R247" s="31" t="s">
        <v>94</v>
      </c>
      <c r="S247" s="31" t="s">
        <v>92</v>
      </c>
      <c r="T247" s="31" t="s">
        <v>105</v>
      </c>
      <c r="U247" s="53"/>
    </row>
    <row r="248" spans="1:21">
      <c r="A248" s="106" t="s">
        <v>345</v>
      </c>
      <c r="B248" s="106" t="s">
        <v>38</v>
      </c>
      <c r="C248" s="106">
        <v>128</v>
      </c>
      <c r="D248" s="106" t="s">
        <v>126</v>
      </c>
      <c r="E248" s="109">
        <v>37</v>
      </c>
      <c r="F248" s="109">
        <v>116</v>
      </c>
      <c r="G248" s="106">
        <v>16</v>
      </c>
      <c r="H248" s="106">
        <v>4</v>
      </c>
      <c r="I248" s="106">
        <v>8</v>
      </c>
      <c r="J248" s="106">
        <v>128</v>
      </c>
      <c r="K248" s="106" t="s">
        <v>95</v>
      </c>
      <c r="L248" s="106" t="s">
        <v>91</v>
      </c>
      <c r="M248" s="106" t="s">
        <v>92</v>
      </c>
      <c r="N248" s="106" t="s">
        <v>90</v>
      </c>
      <c r="O248" s="106" t="s">
        <v>95</v>
      </c>
      <c r="P248" s="106" t="s">
        <v>142</v>
      </c>
      <c r="Q248" s="31" t="s">
        <v>106</v>
      </c>
      <c r="R248" s="31" t="s">
        <v>94</v>
      </c>
      <c r="S248" s="31" t="s">
        <v>92</v>
      </c>
      <c r="T248" s="31"/>
      <c r="U248" s="53"/>
    </row>
    <row r="249" spans="1:21">
      <c r="A249" s="106"/>
      <c r="B249" s="106"/>
      <c r="C249" s="106"/>
      <c r="D249" s="106"/>
      <c r="E249" s="109"/>
      <c r="F249" s="109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31" t="s">
        <v>104</v>
      </c>
      <c r="R249" s="31" t="s">
        <v>94</v>
      </c>
      <c r="S249" s="31" t="s">
        <v>92</v>
      </c>
      <c r="T249" s="31" t="s">
        <v>105</v>
      </c>
      <c r="U249" s="53"/>
    </row>
    <row r="250" spans="1:21">
      <c r="A250" s="106"/>
      <c r="B250" s="106"/>
      <c r="C250" s="106"/>
      <c r="D250" s="106"/>
      <c r="E250" s="109"/>
      <c r="F250" s="109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31" t="s">
        <v>99</v>
      </c>
      <c r="R250" s="31" t="s">
        <v>94</v>
      </c>
      <c r="S250" s="31" t="s">
        <v>92</v>
      </c>
      <c r="T250" s="31"/>
      <c r="U250" s="53"/>
    </row>
    <row r="251" spans="1:21">
      <c r="A251" s="106" t="s">
        <v>345</v>
      </c>
      <c r="B251" s="106" t="s">
        <v>38</v>
      </c>
      <c r="C251" s="106">
        <v>130</v>
      </c>
      <c r="D251" s="106" t="s">
        <v>126</v>
      </c>
      <c r="E251" s="109">
        <v>48</v>
      </c>
      <c r="F251" s="109">
        <v>151</v>
      </c>
      <c r="G251" s="106">
        <v>16</v>
      </c>
      <c r="H251" s="106">
        <v>4</v>
      </c>
      <c r="I251" s="106">
        <v>10</v>
      </c>
      <c r="J251" s="106">
        <v>160</v>
      </c>
      <c r="K251" s="106" t="s">
        <v>95</v>
      </c>
      <c r="L251" s="106" t="s">
        <v>91</v>
      </c>
      <c r="M251" s="106" t="s">
        <v>90</v>
      </c>
      <c r="N251" s="106" t="s">
        <v>90</v>
      </c>
      <c r="O251" s="106" t="s">
        <v>95</v>
      </c>
      <c r="P251" s="106" t="s">
        <v>185</v>
      </c>
      <c r="Q251" s="31" t="s">
        <v>104</v>
      </c>
      <c r="R251" s="31" t="s">
        <v>94</v>
      </c>
      <c r="S251" s="31" t="s">
        <v>92</v>
      </c>
      <c r="T251" s="31" t="s">
        <v>105</v>
      </c>
      <c r="U251" s="53"/>
    </row>
    <row r="252" spans="1:21">
      <c r="A252" s="106"/>
      <c r="B252" s="106"/>
      <c r="C252" s="106"/>
      <c r="D252" s="106"/>
      <c r="E252" s="109"/>
      <c r="F252" s="109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31" t="s">
        <v>106</v>
      </c>
      <c r="R252" s="31" t="s">
        <v>94</v>
      </c>
      <c r="S252" s="31" t="s">
        <v>92</v>
      </c>
      <c r="T252" s="31"/>
      <c r="U252" s="53"/>
    </row>
    <row r="253" spans="1:21">
      <c r="A253" s="30" t="s">
        <v>345</v>
      </c>
      <c r="B253" s="31" t="s">
        <v>38</v>
      </c>
      <c r="C253" s="31">
        <v>135</v>
      </c>
      <c r="D253" s="32" t="s">
        <v>126</v>
      </c>
      <c r="E253" s="33">
        <v>22</v>
      </c>
      <c r="F253" s="33">
        <v>69</v>
      </c>
      <c r="G253" s="34">
        <v>14</v>
      </c>
      <c r="H253" s="31">
        <v>3</v>
      </c>
      <c r="I253" s="31">
        <v>7</v>
      </c>
      <c r="J253" s="31">
        <v>98</v>
      </c>
      <c r="K253" s="31" t="s">
        <v>95</v>
      </c>
      <c r="L253" s="31" t="s">
        <v>109</v>
      </c>
      <c r="M253" s="31" t="s">
        <v>90</v>
      </c>
      <c r="N253" s="31" t="s">
        <v>90</v>
      </c>
      <c r="O253" s="31" t="s">
        <v>95</v>
      </c>
      <c r="P253" s="31" t="s">
        <v>134</v>
      </c>
      <c r="Q253" s="31" t="s">
        <v>114</v>
      </c>
      <c r="R253" s="31" t="s">
        <v>94</v>
      </c>
      <c r="S253" s="31" t="s">
        <v>90</v>
      </c>
      <c r="T253" s="31" t="s">
        <v>372</v>
      </c>
      <c r="U253" s="53"/>
    </row>
    <row r="254" spans="1:21" ht="24">
      <c r="A254" s="30" t="s">
        <v>345</v>
      </c>
      <c r="B254" s="31" t="s">
        <v>38</v>
      </c>
      <c r="C254" s="31">
        <v>137</v>
      </c>
      <c r="D254" s="32" t="s">
        <v>101</v>
      </c>
      <c r="E254" s="33">
        <v>40</v>
      </c>
      <c r="F254" s="33">
        <v>126</v>
      </c>
      <c r="G254" s="34">
        <v>14</v>
      </c>
      <c r="H254" s="31">
        <v>2</v>
      </c>
      <c r="I254" s="31">
        <v>8</v>
      </c>
      <c r="J254" s="31">
        <v>112</v>
      </c>
      <c r="K254" s="31" t="s">
        <v>95</v>
      </c>
      <c r="L254" s="31" t="s">
        <v>91</v>
      </c>
      <c r="M254" s="31" t="s">
        <v>92</v>
      </c>
      <c r="N254" s="31" t="s">
        <v>90</v>
      </c>
      <c r="O254" s="31" t="s">
        <v>90</v>
      </c>
      <c r="P254" s="31" t="s">
        <v>102</v>
      </c>
      <c r="Q254" s="31" t="s">
        <v>98</v>
      </c>
      <c r="R254" s="31" t="s">
        <v>94</v>
      </c>
      <c r="S254" s="31" t="s">
        <v>92</v>
      </c>
      <c r="T254" s="31" t="s">
        <v>103</v>
      </c>
      <c r="U254" s="53"/>
    </row>
    <row r="255" spans="1:21">
      <c r="A255" s="30" t="s">
        <v>345</v>
      </c>
      <c r="B255" s="31" t="s">
        <v>38</v>
      </c>
      <c r="C255" s="31">
        <v>138</v>
      </c>
      <c r="D255" s="32" t="s">
        <v>126</v>
      </c>
      <c r="E255" s="33">
        <v>42</v>
      </c>
      <c r="F255" s="33">
        <v>132</v>
      </c>
      <c r="G255" s="34">
        <v>14</v>
      </c>
      <c r="H255" s="31">
        <v>2</v>
      </c>
      <c r="I255" s="31">
        <v>9</v>
      </c>
      <c r="J255" s="31">
        <v>126</v>
      </c>
      <c r="K255" s="31" t="s">
        <v>95</v>
      </c>
      <c r="L255" s="31" t="s">
        <v>91</v>
      </c>
      <c r="M255" s="31" t="s">
        <v>92</v>
      </c>
      <c r="N255" s="31" t="s">
        <v>92</v>
      </c>
      <c r="O255" s="31" t="s">
        <v>92</v>
      </c>
      <c r="P255" s="31"/>
      <c r="Q255" s="31" t="s">
        <v>98</v>
      </c>
      <c r="R255" s="31" t="s">
        <v>108</v>
      </c>
      <c r="S255" s="31" t="s">
        <v>95</v>
      </c>
      <c r="T255" s="31"/>
      <c r="U255" s="53"/>
    </row>
    <row r="256" spans="1:21" ht="24">
      <c r="A256" s="31" t="s">
        <v>345</v>
      </c>
      <c r="B256" s="31" t="s">
        <v>38</v>
      </c>
      <c r="C256" s="31">
        <v>139</v>
      </c>
      <c r="D256" s="32" t="s">
        <v>133</v>
      </c>
      <c r="E256" s="33" t="s">
        <v>405</v>
      </c>
      <c r="F256" s="33" t="s">
        <v>406</v>
      </c>
      <c r="G256" s="34">
        <v>11</v>
      </c>
      <c r="H256" s="31">
        <v>3</v>
      </c>
      <c r="I256" s="31">
        <v>4</v>
      </c>
      <c r="J256" s="31">
        <v>44</v>
      </c>
      <c r="K256" s="31" t="s">
        <v>95</v>
      </c>
      <c r="L256" s="31" t="s">
        <v>109</v>
      </c>
      <c r="M256" s="31" t="s">
        <v>90</v>
      </c>
      <c r="N256" s="31" t="s">
        <v>90</v>
      </c>
      <c r="O256" s="31" t="s">
        <v>90</v>
      </c>
      <c r="P256" s="31" t="s">
        <v>167</v>
      </c>
      <c r="Q256" s="31" t="s">
        <v>114</v>
      </c>
      <c r="R256" s="31" t="s">
        <v>94</v>
      </c>
      <c r="S256" s="31" t="s">
        <v>92</v>
      </c>
      <c r="T256" s="31" t="s">
        <v>216</v>
      </c>
      <c r="U256" s="53"/>
    </row>
    <row r="257" spans="1:21">
      <c r="A257" s="106" t="s">
        <v>345</v>
      </c>
      <c r="B257" s="106" t="s">
        <v>38</v>
      </c>
      <c r="C257" s="106">
        <v>140</v>
      </c>
      <c r="D257" s="106" t="s">
        <v>101</v>
      </c>
      <c r="E257" s="109">
        <v>37</v>
      </c>
      <c r="F257" s="109">
        <v>116</v>
      </c>
      <c r="G257" s="106">
        <v>14</v>
      </c>
      <c r="H257" s="106">
        <v>2</v>
      </c>
      <c r="I257" s="106">
        <v>9</v>
      </c>
      <c r="J257" s="106">
        <v>126</v>
      </c>
      <c r="K257" s="106" t="s">
        <v>95</v>
      </c>
      <c r="L257" s="106" t="s">
        <v>91</v>
      </c>
      <c r="M257" s="106" t="s">
        <v>92</v>
      </c>
      <c r="N257" s="106" t="s">
        <v>90</v>
      </c>
      <c r="O257" s="106" t="s">
        <v>90</v>
      </c>
      <c r="P257" s="106" t="s">
        <v>102</v>
      </c>
      <c r="Q257" s="31" t="s">
        <v>104</v>
      </c>
      <c r="R257" s="31" t="s">
        <v>94</v>
      </c>
      <c r="S257" s="31" t="s">
        <v>92</v>
      </c>
      <c r="T257" s="31" t="s">
        <v>105</v>
      </c>
      <c r="U257" s="53"/>
    </row>
    <row r="258" spans="1:21">
      <c r="A258" s="106"/>
      <c r="B258" s="106"/>
      <c r="C258" s="106"/>
      <c r="D258" s="106"/>
      <c r="E258" s="109"/>
      <c r="F258" s="109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31" t="s">
        <v>106</v>
      </c>
      <c r="R258" s="31" t="s">
        <v>94</v>
      </c>
      <c r="S258" s="31" t="s">
        <v>92</v>
      </c>
      <c r="T258" s="31"/>
      <c r="U258" s="53"/>
    </row>
    <row r="259" spans="1:21">
      <c r="A259" s="30" t="s">
        <v>345</v>
      </c>
      <c r="B259" s="31" t="s">
        <v>38</v>
      </c>
      <c r="C259" s="31">
        <v>141</v>
      </c>
      <c r="D259" s="32" t="s">
        <v>101</v>
      </c>
      <c r="E259" s="33">
        <v>29</v>
      </c>
      <c r="F259" s="33">
        <v>91</v>
      </c>
      <c r="G259" s="34">
        <v>15</v>
      </c>
      <c r="H259" s="31">
        <v>2</v>
      </c>
      <c r="I259" s="31">
        <v>8</v>
      </c>
      <c r="J259" s="31">
        <v>120</v>
      </c>
      <c r="K259" s="31" t="s">
        <v>95</v>
      </c>
      <c r="L259" s="31" t="s">
        <v>91</v>
      </c>
      <c r="M259" s="31" t="s">
        <v>92</v>
      </c>
      <c r="N259" s="31" t="s">
        <v>92</v>
      </c>
      <c r="O259" s="31" t="s">
        <v>92</v>
      </c>
      <c r="P259" s="31"/>
      <c r="Q259" s="31" t="s">
        <v>98</v>
      </c>
      <c r="R259" s="31" t="s">
        <v>108</v>
      </c>
      <c r="S259" s="31" t="s">
        <v>95</v>
      </c>
      <c r="T259" s="31"/>
      <c r="U259" s="53"/>
    </row>
    <row r="260" spans="1:21" ht="24">
      <c r="A260" s="30" t="s">
        <v>345</v>
      </c>
      <c r="B260" s="31" t="s">
        <v>38</v>
      </c>
      <c r="C260" s="31">
        <v>161</v>
      </c>
      <c r="D260" s="32" t="s">
        <v>227</v>
      </c>
      <c r="E260" s="33" t="s">
        <v>407</v>
      </c>
      <c r="F260" s="33" t="s">
        <v>408</v>
      </c>
      <c r="G260" s="34">
        <v>8</v>
      </c>
      <c r="H260" s="31">
        <v>2</v>
      </c>
      <c r="I260" s="31">
        <v>7</v>
      </c>
      <c r="J260" s="31">
        <v>56</v>
      </c>
      <c r="K260" s="31" t="s">
        <v>95</v>
      </c>
      <c r="L260" s="31" t="s">
        <v>91</v>
      </c>
      <c r="M260" s="31" t="s">
        <v>92</v>
      </c>
      <c r="N260" s="31" t="s">
        <v>90</v>
      </c>
      <c r="O260" s="31" t="s">
        <v>90</v>
      </c>
      <c r="P260" s="31" t="s">
        <v>167</v>
      </c>
      <c r="Q260" s="31" t="s">
        <v>114</v>
      </c>
      <c r="R260" s="31" t="s">
        <v>94</v>
      </c>
      <c r="S260" s="31" t="s">
        <v>90</v>
      </c>
      <c r="T260" s="31" t="s">
        <v>242</v>
      </c>
      <c r="U260" s="53"/>
    </row>
    <row r="261" spans="1:21">
      <c r="A261" s="106" t="s">
        <v>345</v>
      </c>
      <c r="B261" s="106" t="s">
        <v>38</v>
      </c>
      <c r="C261" s="106">
        <v>168</v>
      </c>
      <c r="D261" s="106" t="s">
        <v>125</v>
      </c>
      <c r="E261" s="109" t="s">
        <v>409</v>
      </c>
      <c r="F261" s="109" t="s">
        <v>410</v>
      </c>
      <c r="G261" s="106">
        <v>13</v>
      </c>
      <c r="H261" s="106">
        <v>5</v>
      </c>
      <c r="I261" s="106">
        <v>9</v>
      </c>
      <c r="J261" s="106">
        <v>117</v>
      </c>
      <c r="K261" s="106" t="s">
        <v>95</v>
      </c>
      <c r="L261" s="106" t="s">
        <v>91</v>
      </c>
      <c r="M261" s="106" t="s">
        <v>90</v>
      </c>
      <c r="N261" s="106" t="s">
        <v>90</v>
      </c>
      <c r="O261" s="106" t="s">
        <v>90</v>
      </c>
      <c r="P261" s="106" t="s">
        <v>167</v>
      </c>
      <c r="Q261" s="31" t="s">
        <v>104</v>
      </c>
      <c r="R261" s="31" t="s">
        <v>94</v>
      </c>
      <c r="S261" s="31" t="s">
        <v>92</v>
      </c>
      <c r="T261" s="31" t="s">
        <v>105</v>
      </c>
      <c r="U261" s="53"/>
    </row>
    <row r="262" spans="1:21">
      <c r="A262" s="106"/>
      <c r="B262" s="106"/>
      <c r="C262" s="106"/>
      <c r="D262" s="106"/>
      <c r="E262" s="109"/>
      <c r="F262" s="109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31" t="s">
        <v>106</v>
      </c>
      <c r="R262" s="31" t="s">
        <v>94</v>
      </c>
      <c r="S262" s="31" t="s">
        <v>92</v>
      </c>
      <c r="T262" s="31"/>
      <c r="U262" s="53"/>
    </row>
    <row r="263" spans="1:21" ht="24">
      <c r="A263" s="30" t="s">
        <v>345</v>
      </c>
      <c r="B263" s="31" t="s">
        <v>38</v>
      </c>
      <c r="C263" s="31">
        <v>174</v>
      </c>
      <c r="D263" s="32" t="s">
        <v>170</v>
      </c>
      <c r="E263" s="33">
        <v>29</v>
      </c>
      <c r="F263" s="33">
        <v>91</v>
      </c>
      <c r="G263" s="34">
        <v>12</v>
      </c>
      <c r="H263" s="31">
        <v>1</v>
      </c>
      <c r="I263" s="31">
        <v>5</v>
      </c>
      <c r="J263" s="31">
        <v>60</v>
      </c>
      <c r="K263" s="31" t="s">
        <v>95</v>
      </c>
      <c r="L263" s="31" t="s">
        <v>91</v>
      </c>
      <c r="M263" s="31" t="s">
        <v>92</v>
      </c>
      <c r="N263" s="31" t="s">
        <v>90</v>
      </c>
      <c r="O263" s="31" t="s">
        <v>90</v>
      </c>
      <c r="P263" s="31" t="s">
        <v>102</v>
      </c>
      <c r="Q263" s="31" t="s">
        <v>114</v>
      </c>
      <c r="R263" s="31" t="s">
        <v>94</v>
      </c>
      <c r="S263" s="31" t="s">
        <v>90</v>
      </c>
      <c r="T263" s="31" t="s">
        <v>103</v>
      </c>
      <c r="U263" s="53"/>
    </row>
    <row r="264" spans="1:21">
      <c r="A264" s="30" t="s">
        <v>345</v>
      </c>
      <c r="B264" s="31" t="s">
        <v>38</v>
      </c>
      <c r="C264" s="31">
        <v>177</v>
      </c>
      <c r="D264" s="32" t="s">
        <v>125</v>
      </c>
      <c r="E264" s="33">
        <v>45</v>
      </c>
      <c r="F264" s="33">
        <v>141</v>
      </c>
      <c r="G264" s="34">
        <v>13</v>
      </c>
      <c r="H264" s="31">
        <v>3</v>
      </c>
      <c r="I264" s="31">
        <v>10</v>
      </c>
      <c r="J264" s="31">
        <v>130</v>
      </c>
      <c r="K264" s="31" t="s">
        <v>95</v>
      </c>
      <c r="L264" s="31" t="s">
        <v>91</v>
      </c>
      <c r="M264" s="31" t="s">
        <v>90</v>
      </c>
      <c r="N264" s="31" t="s">
        <v>90</v>
      </c>
      <c r="O264" s="31" t="s">
        <v>90</v>
      </c>
      <c r="P264" s="31"/>
      <c r="Q264" s="31" t="s">
        <v>98</v>
      </c>
      <c r="R264" s="31" t="s">
        <v>94</v>
      </c>
      <c r="S264" s="31" t="s">
        <v>95</v>
      </c>
      <c r="T264" s="31"/>
      <c r="U264" s="53"/>
    </row>
    <row r="265" spans="1:21" ht="24">
      <c r="A265" s="31" t="s">
        <v>345</v>
      </c>
      <c r="B265" s="31" t="s">
        <v>38</v>
      </c>
      <c r="C265" s="31">
        <v>178</v>
      </c>
      <c r="D265" s="32" t="s">
        <v>125</v>
      </c>
      <c r="E265" s="33">
        <v>28</v>
      </c>
      <c r="F265" s="33">
        <v>88</v>
      </c>
      <c r="G265" s="34">
        <v>11</v>
      </c>
      <c r="H265" s="31">
        <v>3</v>
      </c>
      <c r="I265" s="31">
        <v>4</v>
      </c>
      <c r="J265" s="31">
        <v>44</v>
      </c>
      <c r="K265" s="31" t="s">
        <v>95</v>
      </c>
      <c r="L265" s="31" t="s">
        <v>91</v>
      </c>
      <c r="M265" s="31" t="s">
        <v>90</v>
      </c>
      <c r="N265" s="31" t="s">
        <v>90</v>
      </c>
      <c r="O265" s="31" t="s">
        <v>95</v>
      </c>
      <c r="P265" s="31" t="s">
        <v>167</v>
      </c>
      <c r="Q265" s="31" t="s">
        <v>98</v>
      </c>
      <c r="R265" s="31" t="s">
        <v>94</v>
      </c>
      <c r="S265" s="31" t="s">
        <v>92</v>
      </c>
      <c r="T265" s="31" t="s">
        <v>103</v>
      </c>
      <c r="U265" s="53"/>
    </row>
    <row r="266" spans="1:21" ht="24">
      <c r="A266" s="30" t="s">
        <v>345</v>
      </c>
      <c r="B266" s="31" t="s">
        <v>38</v>
      </c>
      <c r="C266" s="31">
        <v>186</v>
      </c>
      <c r="D266" s="32" t="s">
        <v>125</v>
      </c>
      <c r="E266" s="33" t="s">
        <v>411</v>
      </c>
      <c r="F266" s="33" t="s">
        <v>412</v>
      </c>
      <c r="G266" s="34">
        <v>15</v>
      </c>
      <c r="H266" s="31">
        <v>4</v>
      </c>
      <c r="I266" s="31">
        <v>8</v>
      </c>
      <c r="J266" s="31">
        <v>120</v>
      </c>
      <c r="K266" s="31" t="s">
        <v>95</v>
      </c>
      <c r="L266" s="31" t="s">
        <v>91</v>
      </c>
      <c r="M266" s="31" t="s">
        <v>90</v>
      </c>
      <c r="N266" s="31" t="s">
        <v>92</v>
      </c>
      <c r="O266" s="31" t="s">
        <v>90</v>
      </c>
      <c r="P266" s="31"/>
      <c r="Q266" s="31" t="s">
        <v>98</v>
      </c>
      <c r="R266" s="31" t="s">
        <v>108</v>
      </c>
      <c r="S266" s="31" t="s">
        <v>95</v>
      </c>
      <c r="T266" s="31"/>
      <c r="U266" s="53"/>
    </row>
    <row r="267" spans="1:21">
      <c r="A267" s="30" t="s">
        <v>345</v>
      </c>
      <c r="B267" s="31" t="s">
        <v>38</v>
      </c>
      <c r="C267" s="31">
        <v>190</v>
      </c>
      <c r="D267" s="32" t="s">
        <v>107</v>
      </c>
      <c r="E267" s="33">
        <v>25</v>
      </c>
      <c r="F267" s="33">
        <v>79</v>
      </c>
      <c r="G267" s="34">
        <v>13</v>
      </c>
      <c r="H267" s="31">
        <v>4</v>
      </c>
      <c r="I267" s="31">
        <v>6</v>
      </c>
      <c r="J267" s="31">
        <v>78</v>
      </c>
      <c r="K267" s="31" t="s">
        <v>95</v>
      </c>
      <c r="L267" s="31" t="s">
        <v>91</v>
      </c>
      <c r="M267" s="31" t="s">
        <v>92</v>
      </c>
      <c r="N267" s="31" t="s">
        <v>92</v>
      </c>
      <c r="O267" s="31" t="s">
        <v>92</v>
      </c>
      <c r="P267" s="31"/>
      <c r="Q267" s="31" t="s">
        <v>98</v>
      </c>
      <c r="R267" s="31" t="s">
        <v>94</v>
      </c>
      <c r="S267" s="31" t="s">
        <v>95</v>
      </c>
      <c r="T267" s="31"/>
      <c r="U267" s="53"/>
    </row>
    <row r="268" spans="1:21" ht="24">
      <c r="A268" s="30" t="s">
        <v>345</v>
      </c>
      <c r="B268" s="31" t="s">
        <v>38</v>
      </c>
      <c r="C268" s="31">
        <v>198</v>
      </c>
      <c r="D268" s="32" t="s">
        <v>182</v>
      </c>
      <c r="E268" s="33">
        <v>20</v>
      </c>
      <c r="F268" s="33">
        <v>63</v>
      </c>
      <c r="G268" s="34">
        <v>11</v>
      </c>
      <c r="H268" s="31">
        <v>3</v>
      </c>
      <c r="I268" s="31">
        <v>5</v>
      </c>
      <c r="J268" s="31">
        <v>55</v>
      </c>
      <c r="K268" s="31" t="s">
        <v>95</v>
      </c>
      <c r="L268" s="31" t="s">
        <v>91</v>
      </c>
      <c r="M268" s="31" t="s">
        <v>92</v>
      </c>
      <c r="N268" s="31" t="s">
        <v>92</v>
      </c>
      <c r="O268" s="31" t="s">
        <v>90</v>
      </c>
      <c r="P268" s="31" t="s">
        <v>102</v>
      </c>
      <c r="Q268" s="31" t="s">
        <v>114</v>
      </c>
      <c r="R268" s="31" t="s">
        <v>94</v>
      </c>
      <c r="S268" s="31" t="s">
        <v>92</v>
      </c>
      <c r="T268" s="31" t="s">
        <v>103</v>
      </c>
      <c r="U268" s="53"/>
    </row>
    <row r="269" spans="1:21" ht="24">
      <c r="A269" s="30" t="s">
        <v>345</v>
      </c>
      <c r="B269" s="31" t="s">
        <v>38</v>
      </c>
      <c r="C269" s="31">
        <v>200</v>
      </c>
      <c r="D269" s="32" t="s">
        <v>126</v>
      </c>
      <c r="E269" s="33">
        <v>33</v>
      </c>
      <c r="F269" s="33">
        <v>104</v>
      </c>
      <c r="G269" s="34">
        <v>16</v>
      </c>
      <c r="H269" s="31">
        <v>4</v>
      </c>
      <c r="I269" s="31">
        <v>7</v>
      </c>
      <c r="J269" s="31">
        <v>112</v>
      </c>
      <c r="K269" s="31" t="s">
        <v>95</v>
      </c>
      <c r="L269" s="31" t="s">
        <v>91</v>
      </c>
      <c r="M269" s="31" t="s">
        <v>90</v>
      </c>
      <c r="N269" s="31" t="s">
        <v>90</v>
      </c>
      <c r="O269" s="31" t="s">
        <v>90</v>
      </c>
      <c r="P269" s="31" t="s">
        <v>102</v>
      </c>
      <c r="Q269" s="31" t="s">
        <v>98</v>
      </c>
      <c r="R269" s="31" t="s">
        <v>94</v>
      </c>
      <c r="S269" s="31" t="s">
        <v>92</v>
      </c>
      <c r="T269" s="31" t="s">
        <v>103</v>
      </c>
      <c r="U269" s="53"/>
    </row>
    <row r="270" spans="1:21" ht="24">
      <c r="A270" s="30" t="s">
        <v>345</v>
      </c>
      <c r="B270" s="31" t="s">
        <v>38</v>
      </c>
      <c r="C270" s="31">
        <v>201</v>
      </c>
      <c r="D270" s="32" t="s">
        <v>270</v>
      </c>
      <c r="E270" s="33">
        <v>37</v>
      </c>
      <c r="F270" s="33">
        <v>116</v>
      </c>
      <c r="G270" s="34">
        <v>15</v>
      </c>
      <c r="H270" s="31">
        <v>4</v>
      </c>
      <c r="I270" s="31">
        <v>8</v>
      </c>
      <c r="J270" s="31">
        <v>120</v>
      </c>
      <c r="K270" s="31" t="s">
        <v>97</v>
      </c>
      <c r="L270" s="31" t="s">
        <v>91</v>
      </c>
      <c r="M270" s="31" t="s">
        <v>92</v>
      </c>
      <c r="N270" s="31" t="s">
        <v>92</v>
      </c>
      <c r="O270" s="31" t="s">
        <v>90</v>
      </c>
      <c r="P270" s="31"/>
      <c r="Q270" s="31" t="s">
        <v>98</v>
      </c>
      <c r="R270" s="31" t="s">
        <v>94</v>
      </c>
      <c r="S270" s="31" t="s">
        <v>92</v>
      </c>
      <c r="T270" s="31"/>
      <c r="U270" s="53"/>
    </row>
    <row r="271" spans="1:21">
      <c r="A271" s="106" t="s">
        <v>345</v>
      </c>
      <c r="B271" s="106" t="s">
        <v>38</v>
      </c>
      <c r="C271" s="106">
        <v>205</v>
      </c>
      <c r="D271" s="106" t="s">
        <v>270</v>
      </c>
      <c r="E271" s="109">
        <v>38</v>
      </c>
      <c r="F271" s="109">
        <v>119</v>
      </c>
      <c r="G271" s="106">
        <v>14</v>
      </c>
      <c r="H271" s="106">
        <v>4</v>
      </c>
      <c r="I271" s="106">
        <v>8</v>
      </c>
      <c r="J271" s="106">
        <v>112</v>
      </c>
      <c r="K271" s="106" t="s">
        <v>97</v>
      </c>
      <c r="L271" s="106" t="s">
        <v>91</v>
      </c>
      <c r="M271" s="106" t="s">
        <v>92</v>
      </c>
      <c r="N271" s="106" t="s">
        <v>92</v>
      </c>
      <c r="O271" s="106" t="s">
        <v>90</v>
      </c>
      <c r="P271" s="106" t="s">
        <v>129</v>
      </c>
      <c r="Q271" s="31" t="s">
        <v>104</v>
      </c>
      <c r="R271" s="31" t="s">
        <v>94</v>
      </c>
      <c r="S271" s="31" t="s">
        <v>92</v>
      </c>
      <c r="T271" s="31" t="s">
        <v>135</v>
      </c>
      <c r="U271" s="53"/>
    </row>
    <row r="272" spans="1:21">
      <c r="A272" s="106"/>
      <c r="B272" s="106"/>
      <c r="C272" s="106"/>
      <c r="D272" s="106"/>
      <c r="E272" s="109"/>
      <c r="F272" s="109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31" t="s">
        <v>106</v>
      </c>
      <c r="R272" s="31" t="s">
        <v>94</v>
      </c>
      <c r="S272" s="31" t="s">
        <v>92</v>
      </c>
      <c r="T272" s="31"/>
      <c r="U272" s="53"/>
    </row>
    <row r="273" spans="1:21" ht="36">
      <c r="A273" s="106"/>
      <c r="B273" s="106"/>
      <c r="C273" s="106"/>
      <c r="D273" s="106"/>
      <c r="E273" s="109"/>
      <c r="F273" s="109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31" t="s">
        <v>112</v>
      </c>
      <c r="R273" s="31" t="s">
        <v>94</v>
      </c>
      <c r="S273" s="31" t="s">
        <v>92</v>
      </c>
      <c r="T273" s="31" t="s">
        <v>113</v>
      </c>
      <c r="U273" s="53"/>
    </row>
    <row r="274" spans="1:21">
      <c r="A274" s="106" t="s">
        <v>345</v>
      </c>
      <c r="B274" s="106" t="s">
        <v>38</v>
      </c>
      <c r="C274" s="106">
        <v>209</v>
      </c>
      <c r="D274" s="106" t="s">
        <v>270</v>
      </c>
      <c r="E274" s="109" t="s">
        <v>413</v>
      </c>
      <c r="F274" s="109" t="s">
        <v>414</v>
      </c>
      <c r="G274" s="106">
        <v>15</v>
      </c>
      <c r="H274" s="106">
        <v>4</v>
      </c>
      <c r="I274" s="106">
        <v>8</v>
      </c>
      <c r="J274" s="106">
        <v>120</v>
      </c>
      <c r="K274" s="106" t="s">
        <v>97</v>
      </c>
      <c r="L274" s="106" t="s">
        <v>91</v>
      </c>
      <c r="M274" s="106" t="s">
        <v>92</v>
      </c>
      <c r="N274" s="106" t="s">
        <v>90</v>
      </c>
      <c r="O274" s="106" t="s">
        <v>95</v>
      </c>
      <c r="P274" s="106" t="s">
        <v>134</v>
      </c>
      <c r="Q274" s="31" t="s">
        <v>106</v>
      </c>
      <c r="R274" s="31" t="s">
        <v>94</v>
      </c>
      <c r="S274" s="31" t="s">
        <v>92</v>
      </c>
      <c r="T274" s="31"/>
      <c r="U274" s="53"/>
    </row>
    <row r="275" spans="1:21">
      <c r="A275" s="106"/>
      <c r="B275" s="106"/>
      <c r="C275" s="106"/>
      <c r="D275" s="106"/>
      <c r="E275" s="109"/>
      <c r="F275" s="109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31" t="s">
        <v>104</v>
      </c>
      <c r="R275" s="31" t="s">
        <v>94</v>
      </c>
      <c r="S275" s="31" t="s">
        <v>92</v>
      </c>
      <c r="T275" s="31" t="s">
        <v>105</v>
      </c>
      <c r="U275" s="53"/>
    </row>
    <row r="276" spans="1:21">
      <c r="A276" s="30" t="s">
        <v>345</v>
      </c>
      <c r="B276" s="31" t="s">
        <v>38</v>
      </c>
      <c r="C276" s="31">
        <v>211</v>
      </c>
      <c r="D276" s="32" t="s">
        <v>107</v>
      </c>
      <c r="E276" s="33">
        <v>25</v>
      </c>
      <c r="F276" s="33">
        <v>79</v>
      </c>
      <c r="G276" s="34">
        <v>14</v>
      </c>
      <c r="H276" s="31">
        <v>3</v>
      </c>
      <c r="I276" s="31">
        <v>5</v>
      </c>
      <c r="J276" s="31">
        <v>70</v>
      </c>
      <c r="K276" s="31" t="s">
        <v>95</v>
      </c>
      <c r="L276" s="31" t="s">
        <v>91</v>
      </c>
      <c r="M276" s="31" t="s">
        <v>92</v>
      </c>
      <c r="N276" s="31" t="s">
        <v>92</v>
      </c>
      <c r="O276" s="31" t="s">
        <v>90</v>
      </c>
      <c r="P276" s="31"/>
      <c r="Q276" s="31" t="s">
        <v>98</v>
      </c>
      <c r="R276" s="31" t="s">
        <v>94</v>
      </c>
      <c r="S276" s="31" t="s">
        <v>90</v>
      </c>
      <c r="T276" s="31"/>
      <c r="U276" s="53"/>
    </row>
    <row r="277" spans="1:21" ht="24">
      <c r="A277" s="30" t="s">
        <v>345</v>
      </c>
      <c r="B277" s="31" t="s">
        <v>38</v>
      </c>
      <c r="C277" s="31">
        <v>213</v>
      </c>
      <c r="D277" s="32" t="s">
        <v>252</v>
      </c>
      <c r="E277" s="33" t="s">
        <v>415</v>
      </c>
      <c r="F277" s="33" t="s">
        <v>416</v>
      </c>
      <c r="G277" s="34">
        <v>5</v>
      </c>
      <c r="H277" s="31">
        <v>2</v>
      </c>
      <c r="I277" s="31">
        <v>3</v>
      </c>
      <c r="J277" s="31">
        <v>15</v>
      </c>
      <c r="K277" s="31" t="s">
        <v>90</v>
      </c>
      <c r="L277" s="31" t="s">
        <v>91</v>
      </c>
      <c r="M277" s="31" t="s">
        <v>92</v>
      </c>
      <c r="N277" s="31" t="s">
        <v>92</v>
      </c>
      <c r="O277" s="31" t="s">
        <v>92</v>
      </c>
      <c r="P277" s="31"/>
      <c r="Q277" s="31" t="s">
        <v>93</v>
      </c>
      <c r="R277" s="31" t="s">
        <v>95</v>
      </c>
      <c r="S277" s="31" t="s">
        <v>92</v>
      </c>
      <c r="T277" s="31" t="s">
        <v>417</v>
      </c>
      <c r="U277" s="53"/>
    </row>
    <row r="278" spans="1:21">
      <c r="A278" s="110" t="s">
        <v>878</v>
      </c>
      <c r="B278" s="110"/>
      <c r="U278" s="51">
        <f>SUM(U2:U277)</f>
        <v>0</v>
      </c>
    </row>
    <row r="279" spans="1:21">
      <c r="A279" s="114" t="s">
        <v>880</v>
      </c>
      <c r="B279" s="114"/>
      <c r="U279" s="51">
        <f>SUM(U278*0.21)</f>
        <v>0</v>
      </c>
    </row>
    <row r="280" spans="1:21">
      <c r="A280" s="114" t="s">
        <v>881</v>
      </c>
      <c r="B280" s="114"/>
      <c r="U280" s="51">
        <f>SUM(U278:U279)</f>
        <v>0</v>
      </c>
    </row>
  </sheetData>
  <autoFilter ref="A1:V277"/>
  <mergeCells count="1075">
    <mergeCell ref="P271:P273"/>
    <mergeCell ref="F271:F273"/>
    <mergeCell ref="G271:G273"/>
    <mergeCell ref="H271:H273"/>
    <mergeCell ref="I271:I273"/>
    <mergeCell ref="J271:J273"/>
    <mergeCell ref="K271:K273"/>
    <mergeCell ref="C261:C262"/>
    <mergeCell ref="D261:D262"/>
    <mergeCell ref="E261:E262"/>
    <mergeCell ref="F261:F262"/>
    <mergeCell ref="L271:L273"/>
    <mergeCell ref="A274:A275"/>
    <mergeCell ref="B274:B275"/>
    <mergeCell ref="C274:C275"/>
    <mergeCell ref="D274:D275"/>
    <mergeCell ref="E274:E275"/>
    <mergeCell ref="F274:F275"/>
    <mergeCell ref="A278:B278"/>
    <mergeCell ref="A279:B279"/>
    <mergeCell ref="A280:B280"/>
    <mergeCell ref="M271:M273"/>
    <mergeCell ref="N271:N273"/>
    <mergeCell ref="O271:O273"/>
    <mergeCell ref="A257:A258"/>
    <mergeCell ref="B257:B258"/>
    <mergeCell ref="C257:C258"/>
    <mergeCell ref="D257:D258"/>
    <mergeCell ref="E257:E258"/>
    <mergeCell ref="M261:M262"/>
    <mergeCell ref="N261:N262"/>
    <mergeCell ref="O261:O262"/>
    <mergeCell ref="P261:P262"/>
    <mergeCell ref="M274:M275"/>
    <mergeCell ref="N274:N275"/>
    <mergeCell ref="O274:O275"/>
    <mergeCell ref="P274:P275"/>
    <mergeCell ref="G274:G275"/>
    <mergeCell ref="H274:H275"/>
    <mergeCell ref="I274:I275"/>
    <mergeCell ref="J274:J275"/>
    <mergeCell ref="K274:K275"/>
    <mergeCell ref="L274:L275"/>
    <mergeCell ref="A271:A273"/>
    <mergeCell ref="B271:B273"/>
    <mergeCell ref="C271:C273"/>
    <mergeCell ref="D271:D273"/>
    <mergeCell ref="E271:E273"/>
    <mergeCell ref="G261:G262"/>
    <mergeCell ref="H261:H262"/>
    <mergeCell ref="I261:I262"/>
    <mergeCell ref="J261:J262"/>
    <mergeCell ref="K261:K262"/>
    <mergeCell ref="L261:L262"/>
    <mergeCell ref="A261:A262"/>
    <mergeCell ref="B261:B262"/>
    <mergeCell ref="L257:L258"/>
    <mergeCell ref="M257:M258"/>
    <mergeCell ref="N257:N258"/>
    <mergeCell ref="O257:O258"/>
    <mergeCell ref="P257:P258"/>
    <mergeCell ref="F257:F258"/>
    <mergeCell ref="G257:G258"/>
    <mergeCell ref="H257:H258"/>
    <mergeCell ref="I257:I258"/>
    <mergeCell ref="J257:J258"/>
    <mergeCell ref="K257:K258"/>
    <mergeCell ref="M251:M252"/>
    <mergeCell ref="N251:N252"/>
    <mergeCell ref="O251:O252"/>
    <mergeCell ref="P251:P252"/>
    <mergeCell ref="M248:M250"/>
    <mergeCell ref="N248:N250"/>
    <mergeCell ref="O248:O250"/>
    <mergeCell ref="P248:P250"/>
    <mergeCell ref="F248:F250"/>
    <mergeCell ref="G248:G250"/>
    <mergeCell ref="H248:H250"/>
    <mergeCell ref="I248:I250"/>
    <mergeCell ref="J248:J250"/>
    <mergeCell ref="K248:K250"/>
    <mergeCell ref="G251:G252"/>
    <mergeCell ref="H251:H252"/>
    <mergeCell ref="I251:I252"/>
    <mergeCell ref="J251:J252"/>
    <mergeCell ref="K251:K252"/>
    <mergeCell ref="L251:L252"/>
    <mergeCell ref="A251:A252"/>
    <mergeCell ref="B251:B252"/>
    <mergeCell ref="C251:C252"/>
    <mergeCell ref="D251:D252"/>
    <mergeCell ref="E251:E252"/>
    <mergeCell ref="A248:A250"/>
    <mergeCell ref="B248:B250"/>
    <mergeCell ref="C248:C250"/>
    <mergeCell ref="D248:D250"/>
    <mergeCell ref="E248:E250"/>
    <mergeCell ref="B245:B247"/>
    <mergeCell ref="C245:C247"/>
    <mergeCell ref="D245:D247"/>
    <mergeCell ref="E245:E247"/>
    <mergeCell ref="F245:F247"/>
    <mergeCell ref="L248:L250"/>
    <mergeCell ref="A245:A247"/>
    <mergeCell ref="F251:F252"/>
    <mergeCell ref="F240:F241"/>
    <mergeCell ref="L242:L243"/>
    <mergeCell ref="M242:M243"/>
    <mergeCell ref="N242:N243"/>
    <mergeCell ref="O242:O243"/>
    <mergeCell ref="P242:P243"/>
    <mergeCell ref="F242:F243"/>
    <mergeCell ref="G242:G243"/>
    <mergeCell ref="H242:H243"/>
    <mergeCell ref="I242:I243"/>
    <mergeCell ref="J242:J243"/>
    <mergeCell ref="K242:K243"/>
    <mergeCell ref="M240:M241"/>
    <mergeCell ref="N240:N241"/>
    <mergeCell ref="O240:O241"/>
    <mergeCell ref="P240:P241"/>
    <mergeCell ref="M245:M247"/>
    <mergeCell ref="N245:N247"/>
    <mergeCell ref="O245:O247"/>
    <mergeCell ref="P245:P247"/>
    <mergeCell ref="G245:G247"/>
    <mergeCell ref="H245:H247"/>
    <mergeCell ref="I245:I247"/>
    <mergeCell ref="J245:J247"/>
    <mergeCell ref="K245:K247"/>
    <mergeCell ref="L245:L247"/>
    <mergeCell ref="M237:M238"/>
    <mergeCell ref="N237:N238"/>
    <mergeCell ref="O237:O238"/>
    <mergeCell ref="P237:P238"/>
    <mergeCell ref="F237:F238"/>
    <mergeCell ref="G237:G238"/>
    <mergeCell ref="H237:H238"/>
    <mergeCell ref="I237:I238"/>
    <mergeCell ref="J237:J238"/>
    <mergeCell ref="K237:K238"/>
    <mergeCell ref="M235:M236"/>
    <mergeCell ref="N235:N236"/>
    <mergeCell ref="O235:O236"/>
    <mergeCell ref="P235:P236"/>
    <mergeCell ref="A242:A243"/>
    <mergeCell ref="B242:B243"/>
    <mergeCell ref="C242:C243"/>
    <mergeCell ref="D242:D243"/>
    <mergeCell ref="E242:E243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C240:C241"/>
    <mergeCell ref="D240:D241"/>
    <mergeCell ref="E240:E241"/>
    <mergeCell ref="A237:A238"/>
    <mergeCell ref="B237:B238"/>
    <mergeCell ref="C237:C238"/>
    <mergeCell ref="D237:D238"/>
    <mergeCell ref="E237:E238"/>
    <mergeCell ref="G235:G236"/>
    <mergeCell ref="H235:H236"/>
    <mergeCell ref="I235:I236"/>
    <mergeCell ref="J235:J236"/>
    <mergeCell ref="K235:K236"/>
    <mergeCell ref="L235:L236"/>
    <mergeCell ref="A235:A236"/>
    <mergeCell ref="B235:B236"/>
    <mergeCell ref="C235:C236"/>
    <mergeCell ref="D235:D236"/>
    <mergeCell ref="E235:E236"/>
    <mergeCell ref="F235:F236"/>
    <mergeCell ref="L237:L238"/>
    <mergeCell ref="F216:F217"/>
    <mergeCell ref="L226:L227"/>
    <mergeCell ref="I216:I217"/>
    <mergeCell ref="J216:J217"/>
    <mergeCell ref="K216:K217"/>
    <mergeCell ref="L216:L217"/>
    <mergeCell ref="A216:A217"/>
    <mergeCell ref="B216:B217"/>
    <mergeCell ref="C216:C217"/>
    <mergeCell ref="D216:D217"/>
    <mergeCell ref="E216:E217"/>
    <mergeCell ref="A210:A211"/>
    <mergeCell ref="M226:M227"/>
    <mergeCell ref="N226:N227"/>
    <mergeCell ref="O226:O227"/>
    <mergeCell ref="P226:P227"/>
    <mergeCell ref="F226:F227"/>
    <mergeCell ref="G226:G227"/>
    <mergeCell ref="H226:H227"/>
    <mergeCell ref="I226:I227"/>
    <mergeCell ref="J226:J227"/>
    <mergeCell ref="K226:K227"/>
    <mergeCell ref="M216:M217"/>
    <mergeCell ref="N216:N217"/>
    <mergeCell ref="O216:O217"/>
    <mergeCell ref="P216:P217"/>
    <mergeCell ref="M212:M214"/>
    <mergeCell ref="N212:N214"/>
    <mergeCell ref="O212:O214"/>
    <mergeCell ref="P212:P214"/>
    <mergeCell ref="F212:F214"/>
    <mergeCell ref="G212:G214"/>
    <mergeCell ref="H212:H214"/>
    <mergeCell ref="I212:I214"/>
    <mergeCell ref="J212:J214"/>
    <mergeCell ref="K212:K214"/>
    <mergeCell ref="A226:A227"/>
    <mergeCell ref="B226:B227"/>
    <mergeCell ref="C226:C227"/>
    <mergeCell ref="D226:D227"/>
    <mergeCell ref="E226:E227"/>
    <mergeCell ref="G216:G217"/>
    <mergeCell ref="H216:H217"/>
    <mergeCell ref="A212:A214"/>
    <mergeCell ref="B212:B214"/>
    <mergeCell ref="C212:C214"/>
    <mergeCell ref="D212:D214"/>
    <mergeCell ref="E212:E214"/>
    <mergeCell ref="B210:B211"/>
    <mergeCell ref="C210:C211"/>
    <mergeCell ref="D210:D211"/>
    <mergeCell ref="E210:E211"/>
    <mergeCell ref="F210:F211"/>
    <mergeCell ref="L212:L214"/>
    <mergeCell ref="F206:F207"/>
    <mergeCell ref="L208:L209"/>
    <mergeCell ref="M208:M209"/>
    <mergeCell ref="N208:N209"/>
    <mergeCell ref="O208:O209"/>
    <mergeCell ref="P208:P209"/>
    <mergeCell ref="F208:F209"/>
    <mergeCell ref="G208:G209"/>
    <mergeCell ref="H208:H209"/>
    <mergeCell ref="I208:I209"/>
    <mergeCell ref="J208:J209"/>
    <mergeCell ref="K208:K209"/>
    <mergeCell ref="M206:M207"/>
    <mergeCell ref="N206:N207"/>
    <mergeCell ref="O206:O207"/>
    <mergeCell ref="P206:P207"/>
    <mergeCell ref="M210:M211"/>
    <mergeCell ref="N210:N211"/>
    <mergeCell ref="O210:O211"/>
    <mergeCell ref="P210:P211"/>
    <mergeCell ref="G210:G211"/>
    <mergeCell ref="H210:H211"/>
    <mergeCell ref="I210:I211"/>
    <mergeCell ref="J210:J211"/>
    <mergeCell ref="K210:K211"/>
    <mergeCell ref="L210:L211"/>
    <mergeCell ref="M203:M205"/>
    <mergeCell ref="N203:N205"/>
    <mergeCell ref="O203:O205"/>
    <mergeCell ref="P203:P205"/>
    <mergeCell ref="F203:F205"/>
    <mergeCell ref="G203:G205"/>
    <mergeCell ref="H203:H205"/>
    <mergeCell ref="I203:I205"/>
    <mergeCell ref="J203:J205"/>
    <mergeCell ref="K203:K205"/>
    <mergeCell ref="M195:M196"/>
    <mergeCell ref="N195:N196"/>
    <mergeCell ref="O195:O196"/>
    <mergeCell ref="P195:P196"/>
    <mergeCell ref="G195:G196"/>
    <mergeCell ref="H195:H196"/>
    <mergeCell ref="I195:I196"/>
    <mergeCell ref="J195:J196"/>
    <mergeCell ref="K195:K196"/>
    <mergeCell ref="L195:L196"/>
    <mergeCell ref="A208:A209"/>
    <mergeCell ref="B208:B209"/>
    <mergeCell ref="C208:C209"/>
    <mergeCell ref="D208:D209"/>
    <mergeCell ref="E208:E209"/>
    <mergeCell ref="G206:G207"/>
    <mergeCell ref="H206:H207"/>
    <mergeCell ref="I206:I207"/>
    <mergeCell ref="J206:J207"/>
    <mergeCell ref="K206:K207"/>
    <mergeCell ref="L206:L207"/>
    <mergeCell ref="A206:A207"/>
    <mergeCell ref="B206:B207"/>
    <mergeCell ref="C206:C207"/>
    <mergeCell ref="D206:D207"/>
    <mergeCell ref="E206:E207"/>
    <mergeCell ref="A203:A205"/>
    <mergeCell ref="B203:B205"/>
    <mergeCell ref="C203:C205"/>
    <mergeCell ref="D203:D205"/>
    <mergeCell ref="E203:E205"/>
    <mergeCell ref="A195:A196"/>
    <mergeCell ref="B195:B196"/>
    <mergeCell ref="C195:C196"/>
    <mergeCell ref="D195:D196"/>
    <mergeCell ref="E195:E196"/>
    <mergeCell ref="F195:F196"/>
    <mergeCell ref="L203:L205"/>
    <mergeCell ref="F187:F188"/>
    <mergeCell ref="L189:L190"/>
    <mergeCell ref="A181:A182"/>
    <mergeCell ref="M189:M190"/>
    <mergeCell ref="N189:N190"/>
    <mergeCell ref="O189:O190"/>
    <mergeCell ref="P189:P190"/>
    <mergeCell ref="F189:F190"/>
    <mergeCell ref="G189:G190"/>
    <mergeCell ref="H189:H190"/>
    <mergeCell ref="I189:I190"/>
    <mergeCell ref="J189:J190"/>
    <mergeCell ref="K189:K190"/>
    <mergeCell ref="M187:M188"/>
    <mergeCell ref="N187:N188"/>
    <mergeCell ref="O187:O188"/>
    <mergeCell ref="P187:P188"/>
    <mergeCell ref="M184:M185"/>
    <mergeCell ref="N184:N185"/>
    <mergeCell ref="O184:O185"/>
    <mergeCell ref="P184:P185"/>
    <mergeCell ref="F184:F185"/>
    <mergeCell ref="G184:G185"/>
    <mergeCell ref="H184:H185"/>
    <mergeCell ref="I184:I185"/>
    <mergeCell ref="J184:J185"/>
    <mergeCell ref="K184:K185"/>
    <mergeCell ref="A189:A190"/>
    <mergeCell ref="B189:B190"/>
    <mergeCell ref="C189:C190"/>
    <mergeCell ref="D189:D190"/>
    <mergeCell ref="E189:E190"/>
    <mergeCell ref="G187:G188"/>
    <mergeCell ref="H187:H188"/>
    <mergeCell ref="I187:I188"/>
    <mergeCell ref="J187:J188"/>
    <mergeCell ref="K187:K188"/>
    <mergeCell ref="L187:L188"/>
    <mergeCell ref="A187:A188"/>
    <mergeCell ref="B187:B188"/>
    <mergeCell ref="C187:C188"/>
    <mergeCell ref="D187:D188"/>
    <mergeCell ref="E187:E188"/>
    <mergeCell ref="A184:A185"/>
    <mergeCell ref="B184:B185"/>
    <mergeCell ref="C184:C185"/>
    <mergeCell ref="D184:D185"/>
    <mergeCell ref="E184:E185"/>
    <mergeCell ref="B181:B182"/>
    <mergeCell ref="C181:C182"/>
    <mergeCell ref="D181:D182"/>
    <mergeCell ref="E181:E182"/>
    <mergeCell ref="F181:F182"/>
    <mergeCell ref="L184:L185"/>
    <mergeCell ref="F169:F170"/>
    <mergeCell ref="L179:L180"/>
    <mergeCell ref="M179:M180"/>
    <mergeCell ref="N179:N180"/>
    <mergeCell ref="O179:O180"/>
    <mergeCell ref="P179:P180"/>
    <mergeCell ref="F179:F180"/>
    <mergeCell ref="G179:G180"/>
    <mergeCell ref="H179:H180"/>
    <mergeCell ref="I179:I180"/>
    <mergeCell ref="J179:J180"/>
    <mergeCell ref="K179:K180"/>
    <mergeCell ref="M169:M170"/>
    <mergeCell ref="N169:N170"/>
    <mergeCell ref="O169:O170"/>
    <mergeCell ref="P169:P170"/>
    <mergeCell ref="M181:M182"/>
    <mergeCell ref="N181:N182"/>
    <mergeCell ref="O181:O182"/>
    <mergeCell ref="P181:P182"/>
    <mergeCell ref="G181:G182"/>
    <mergeCell ref="H181:H182"/>
    <mergeCell ref="I181:I182"/>
    <mergeCell ref="J181:J182"/>
    <mergeCell ref="K181:K182"/>
    <mergeCell ref="L181:L182"/>
    <mergeCell ref="M166:M167"/>
    <mergeCell ref="N166:N167"/>
    <mergeCell ref="O166:O167"/>
    <mergeCell ref="P166:P167"/>
    <mergeCell ref="F166:F167"/>
    <mergeCell ref="G166:G167"/>
    <mergeCell ref="H166:H167"/>
    <mergeCell ref="I166:I167"/>
    <mergeCell ref="J166:J167"/>
    <mergeCell ref="K166:K167"/>
    <mergeCell ref="M164:M165"/>
    <mergeCell ref="N164:N165"/>
    <mergeCell ref="O164:O165"/>
    <mergeCell ref="P164:P165"/>
    <mergeCell ref="A179:A180"/>
    <mergeCell ref="B179:B180"/>
    <mergeCell ref="C179:C180"/>
    <mergeCell ref="D179:D180"/>
    <mergeCell ref="E179:E180"/>
    <mergeCell ref="G169:G170"/>
    <mergeCell ref="H169:H170"/>
    <mergeCell ref="I169:I170"/>
    <mergeCell ref="J169:J170"/>
    <mergeCell ref="K169:K170"/>
    <mergeCell ref="L169:L170"/>
    <mergeCell ref="A169:A170"/>
    <mergeCell ref="B169:B170"/>
    <mergeCell ref="C169:C170"/>
    <mergeCell ref="D169:D170"/>
    <mergeCell ref="E169:E170"/>
    <mergeCell ref="A166:A167"/>
    <mergeCell ref="B166:B167"/>
    <mergeCell ref="C166:C167"/>
    <mergeCell ref="D166:D167"/>
    <mergeCell ref="E166:E167"/>
    <mergeCell ref="G164:G165"/>
    <mergeCell ref="H164:H165"/>
    <mergeCell ref="I164:I165"/>
    <mergeCell ref="J164:J165"/>
    <mergeCell ref="K164:K165"/>
    <mergeCell ref="L164:L165"/>
    <mergeCell ref="A164:A165"/>
    <mergeCell ref="B164:B165"/>
    <mergeCell ref="C164:C165"/>
    <mergeCell ref="D164:D165"/>
    <mergeCell ref="E164:E165"/>
    <mergeCell ref="F164:F165"/>
    <mergeCell ref="L166:L167"/>
    <mergeCell ref="F156:F157"/>
    <mergeCell ref="L162:L163"/>
    <mergeCell ref="I156:I157"/>
    <mergeCell ref="J156:J157"/>
    <mergeCell ref="K156:K157"/>
    <mergeCell ref="L156:L157"/>
    <mergeCell ref="A156:A157"/>
    <mergeCell ref="B156:B157"/>
    <mergeCell ref="C156:C157"/>
    <mergeCell ref="D156:D157"/>
    <mergeCell ref="E156:E157"/>
    <mergeCell ref="A138:A139"/>
    <mergeCell ref="M162:M163"/>
    <mergeCell ref="N162:N163"/>
    <mergeCell ref="O162:O163"/>
    <mergeCell ref="P162:P163"/>
    <mergeCell ref="F162:F163"/>
    <mergeCell ref="G162:G163"/>
    <mergeCell ref="H162:H163"/>
    <mergeCell ref="I162:I163"/>
    <mergeCell ref="J162:J163"/>
    <mergeCell ref="K162:K163"/>
    <mergeCell ref="M156:M157"/>
    <mergeCell ref="N156:N157"/>
    <mergeCell ref="O156:O157"/>
    <mergeCell ref="P156:P157"/>
    <mergeCell ref="M147:M148"/>
    <mergeCell ref="N147:N148"/>
    <mergeCell ref="O147:O148"/>
    <mergeCell ref="P147:P148"/>
    <mergeCell ref="F147:F148"/>
    <mergeCell ref="G147:G148"/>
    <mergeCell ref="H147:H148"/>
    <mergeCell ref="I147:I148"/>
    <mergeCell ref="J147:J148"/>
    <mergeCell ref="K147:K148"/>
    <mergeCell ref="A162:A163"/>
    <mergeCell ref="B162:B163"/>
    <mergeCell ref="C162:C163"/>
    <mergeCell ref="D162:D163"/>
    <mergeCell ref="E162:E163"/>
    <mergeCell ref="G156:G157"/>
    <mergeCell ref="H156:H157"/>
    <mergeCell ref="A147:A148"/>
    <mergeCell ref="B147:B148"/>
    <mergeCell ref="C147:C148"/>
    <mergeCell ref="D147:D148"/>
    <mergeCell ref="E147:E148"/>
    <mergeCell ref="B138:B139"/>
    <mergeCell ref="C138:C139"/>
    <mergeCell ref="D138:D139"/>
    <mergeCell ref="E138:E139"/>
    <mergeCell ref="F138:F139"/>
    <mergeCell ref="L147:L148"/>
    <mergeCell ref="F132:F133"/>
    <mergeCell ref="L134:L135"/>
    <mergeCell ref="M134:M135"/>
    <mergeCell ref="N134:N135"/>
    <mergeCell ref="O134:O135"/>
    <mergeCell ref="P134:P135"/>
    <mergeCell ref="F134:F135"/>
    <mergeCell ref="G134:G135"/>
    <mergeCell ref="H134:H135"/>
    <mergeCell ref="I134:I135"/>
    <mergeCell ref="J134:J135"/>
    <mergeCell ref="K134:K135"/>
    <mergeCell ref="M132:M133"/>
    <mergeCell ref="N132:N133"/>
    <mergeCell ref="O132:O133"/>
    <mergeCell ref="P132:P133"/>
    <mergeCell ref="M138:M139"/>
    <mergeCell ref="N138:N139"/>
    <mergeCell ref="O138:O139"/>
    <mergeCell ref="P138:P139"/>
    <mergeCell ref="G138:G139"/>
    <mergeCell ref="H138:H139"/>
    <mergeCell ref="I138:I139"/>
    <mergeCell ref="J138:J139"/>
    <mergeCell ref="K138:K139"/>
    <mergeCell ref="L138:L139"/>
    <mergeCell ref="M125:M126"/>
    <mergeCell ref="N125:N126"/>
    <mergeCell ref="O125:O126"/>
    <mergeCell ref="P125:P126"/>
    <mergeCell ref="F125:F126"/>
    <mergeCell ref="G125:G126"/>
    <mergeCell ref="H125:H126"/>
    <mergeCell ref="I125:I126"/>
    <mergeCell ref="J125:J126"/>
    <mergeCell ref="K125:K126"/>
    <mergeCell ref="M123:M124"/>
    <mergeCell ref="N123:N124"/>
    <mergeCell ref="O123:O124"/>
    <mergeCell ref="P123:P124"/>
    <mergeCell ref="G123:G124"/>
    <mergeCell ref="H123:H124"/>
    <mergeCell ref="I123:I124"/>
    <mergeCell ref="J123:J124"/>
    <mergeCell ref="K123:K124"/>
    <mergeCell ref="L123:L124"/>
    <mergeCell ref="A134:A135"/>
    <mergeCell ref="B134:B135"/>
    <mergeCell ref="C134:C135"/>
    <mergeCell ref="D134:D135"/>
    <mergeCell ref="E134:E135"/>
    <mergeCell ref="G132:G133"/>
    <mergeCell ref="H132:H133"/>
    <mergeCell ref="I132:I133"/>
    <mergeCell ref="J132:J133"/>
    <mergeCell ref="K132:K133"/>
    <mergeCell ref="L132:L133"/>
    <mergeCell ref="A132:A133"/>
    <mergeCell ref="B132:B133"/>
    <mergeCell ref="C132:C133"/>
    <mergeCell ref="D132:D133"/>
    <mergeCell ref="E132:E133"/>
    <mergeCell ref="A125:A126"/>
    <mergeCell ref="B125:B126"/>
    <mergeCell ref="C125:C126"/>
    <mergeCell ref="D125:D126"/>
    <mergeCell ref="E125:E126"/>
    <mergeCell ref="A123:A124"/>
    <mergeCell ref="B123:B124"/>
    <mergeCell ref="C123:C124"/>
    <mergeCell ref="D123:D124"/>
    <mergeCell ref="E123:E124"/>
    <mergeCell ref="F123:F124"/>
    <mergeCell ref="L125:L126"/>
    <mergeCell ref="F115:F116"/>
    <mergeCell ref="L119:L120"/>
    <mergeCell ref="A110:A111"/>
    <mergeCell ref="M119:M120"/>
    <mergeCell ref="N119:N120"/>
    <mergeCell ref="O119:O120"/>
    <mergeCell ref="P119:P120"/>
    <mergeCell ref="F119:F120"/>
    <mergeCell ref="G119:G120"/>
    <mergeCell ref="H119:H120"/>
    <mergeCell ref="I119:I120"/>
    <mergeCell ref="J119:J120"/>
    <mergeCell ref="K119:K120"/>
    <mergeCell ref="M115:M116"/>
    <mergeCell ref="N115:N116"/>
    <mergeCell ref="O115:O116"/>
    <mergeCell ref="P115:P116"/>
    <mergeCell ref="M112:M114"/>
    <mergeCell ref="N112:N114"/>
    <mergeCell ref="O112:O114"/>
    <mergeCell ref="P112:P114"/>
    <mergeCell ref="F112:F114"/>
    <mergeCell ref="G112:G114"/>
    <mergeCell ref="H112:H114"/>
    <mergeCell ref="I112:I114"/>
    <mergeCell ref="J112:J114"/>
    <mergeCell ref="K112:K114"/>
    <mergeCell ref="A119:A120"/>
    <mergeCell ref="B119:B120"/>
    <mergeCell ref="C119:C120"/>
    <mergeCell ref="D119:D120"/>
    <mergeCell ref="E119:E120"/>
    <mergeCell ref="G115:G116"/>
    <mergeCell ref="H115:H116"/>
    <mergeCell ref="I115:I116"/>
    <mergeCell ref="J115:J116"/>
    <mergeCell ref="K115:K116"/>
    <mergeCell ref="L115:L116"/>
    <mergeCell ref="A115:A116"/>
    <mergeCell ref="B115:B116"/>
    <mergeCell ref="C115:C116"/>
    <mergeCell ref="D115:D116"/>
    <mergeCell ref="E115:E116"/>
    <mergeCell ref="A112:A114"/>
    <mergeCell ref="B112:B114"/>
    <mergeCell ref="C112:C114"/>
    <mergeCell ref="D112:D114"/>
    <mergeCell ref="E112:E114"/>
    <mergeCell ref="B110:B111"/>
    <mergeCell ref="C110:C111"/>
    <mergeCell ref="D110:D111"/>
    <mergeCell ref="E110:E111"/>
    <mergeCell ref="F110:F111"/>
    <mergeCell ref="L112:L114"/>
    <mergeCell ref="F91:F93"/>
    <mergeCell ref="L99:L100"/>
    <mergeCell ref="M99:M100"/>
    <mergeCell ref="N99:N100"/>
    <mergeCell ref="O99:O100"/>
    <mergeCell ref="P99:P100"/>
    <mergeCell ref="F99:F100"/>
    <mergeCell ref="G99:G100"/>
    <mergeCell ref="H99:H100"/>
    <mergeCell ref="I99:I100"/>
    <mergeCell ref="J99:J100"/>
    <mergeCell ref="K99:K100"/>
    <mergeCell ref="M91:M93"/>
    <mergeCell ref="N91:N93"/>
    <mergeCell ref="O91:O93"/>
    <mergeCell ref="P91:P93"/>
    <mergeCell ref="M110:M111"/>
    <mergeCell ref="N110:N111"/>
    <mergeCell ref="O110:O111"/>
    <mergeCell ref="P110:P111"/>
    <mergeCell ref="G110:G111"/>
    <mergeCell ref="H110:H111"/>
    <mergeCell ref="I110:I111"/>
    <mergeCell ref="J110:J111"/>
    <mergeCell ref="K110:K111"/>
    <mergeCell ref="L110:L111"/>
    <mergeCell ref="M88:M90"/>
    <mergeCell ref="N88:N90"/>
    <mergeCell ref="O88:O90"/>
    <mergeCell ref="P88:P90"/>
    <mergeCell ref="F88:F90"/>
    <mergeCell ref="G88:G90"/>
    <mergeCell ref="H88:H90"/>
    <mergeCell ref="I88:I90"/>
    <mergeCell ref="J88:J90"/>
    <mergeCell ref="K88:K90"/>
    <mergeCell ref="M85:M87"/>
    <mergeCell ref="N85:N87"/>
    <mergeCell ref="O85:O87"/>
    <mergeCell ref="P85:P87"/>
    <mergeCell ref="A99:A100"/>
    <mergeCell ref="B99:B100"/>
    <mergeCell ref="C99:C100"/>
    <mergeCell ref="D99:D100"/>
    <mergeCell ref="E99:E100"/>
    <mergeCell ref="G91:G93"/>
    <mergeCell ref="H91:H93"/>
    <mergeCell ref="I91:I93"/>
    <mergeCell ref="J91:J93"/>
    <mergeCell ref="K91:K93"/>
    <mergeCell ref="L91:L93"/>
    <mergeCell ref="A91:A93"/>
    <mergeCell ref="B91:B93"/>
    <mergeCell ref="C91:C93"/>
    <mergeCell ref="D91:D93"/>
    <mergeCell ref="E91:E93"/>
    <mergeCell ref="A88:A90"/>
    <mergeCell ref="B88:B90"/>
    <mergeCell ref="C88:C90"/>
    <mergeCell ref="D88:D90"/>
    <mergeCell ref="E88:E90"/>
    <mergeCell ref="G85:G87"/>
    <mergeCell ref="H85:H87"/>
    <mergeCell ref="I85:I87"/>
    <mergeCell ref="J85:J87"/>
    <mergeCell ref="K85:K87"/>
    <mergeCell ref="L85:L87"/>
    <mergeCell ref="A85:A87"/>
    <mergeCell ref="B85:B87"/>
    <mergeCell ref="C85:C87"/>
    <mergeCell ref="D85:D87"/>
    <mergeCell ref="E85:E87"/>
    <mergeCell ref="F85:F87"/>
    <mergeCell ref="L88:L90"/>
    <mergeCell ref="F80:F81"/>
    <mergeCell ref="L82:L84"/>
    <mergeCell ref="I80:I81"/>
    <mergeCell ref="J80:J81"/>
    <mergeCell ref="K80:K81"/>
    <mergeCell ref="L80:L81"/>
    <mergeCell ref="A80:A81"/>
    <mergeCell ref="B80:B81"/>
    <mergeCell ref="C80:C81"/>
    <mergeCell ref="D80:D81"/>
    <mergeCell ref="E80:E81"/>
    <mergeCell ref="A75:A76"/>
    <mergeCell ref="M82:M84"/>
    <mergeCell ref="N82:N84"/>
    <mergeCell ref="O82:O84"/>
    <mergeCell ref="P82:P84"/>
    <mergeCell ref="F82:F84"/>
    <mergeCell ref="G82:G84"/>
    <mergeCell ref="H82:H84"/>
    <mergeCell ref="I82:I84"/>
    <mergeCell ref="J82:J84"/>
    <mergeCell ref="K82:K84"/>
    <mergeCell ref="M80:M81"/>
    <mergeCell ref="N80:N81"/>
    <mergeCell ref="O80:O81"/>
    <mergeCell ref="P80:P81"/>
    <mergeCell ref="M77:M79"/>
    <mergeCell ref="N77:N79"/>
    <mergeCell ref="O77:O79"/>
    <mergeCell ref="P77:P79"/>
    <mergeCell ref="F77:F79"/>
    <mergeCell ref="G77:G79"/>
    <mergeCell ref="H77:H79"/>
    <mergeCell ref="I77:I79"/>
    <mergeCell ref="J77:J79"/>
    <mergeCell ref="K77:K79"/>
    <mergeCell ref="A82:A84"/>
    <mergeCell ref="B82:B84"/>
    <mergeCell ref="C82:C84"/>
    <mergeCell ref="D82:D84"/>
    <mergeCell ref="E82:E84"/>
    <mergeCell ref="G80:G81"/>
    <mergeCell ref="H80:H81"/>
    <mergeCell ref="A77:A79"/>
    <mergeCell ref="B77:B79"/>
    <mergeCell ref="C77:C79"/>
    <mergeCell ref="D77:D79"/>
    <mergeCell ref="E77:E79"/>
    <mergeCell ref="B75:B76"/>
    <mergeCell ref="C75:C76"/>
    <mergeCell ref="D75:D76"/>
    <mergeCell ref="E75:E76"/>
    <mergeCell ref="F75:F76"/>
    <mergeCell ref="L77:L79"/>
    <mergeCell ref="F70:F72"/>
    <mergeCell ref="L73:L74"/>
    <mergeCell ref="M73:M74"/>
    <mergeCell ref="N73:N74"/>
    <mergeCell ref="O73:O74"/>
    <mergeCell ref="P73:P74"/>
    <mergeCell ref="F73:F74"/>
    <mergeCell ref="G73:G74"/>
    <mergeCell ref="H73:H74"/>
    <mergeCell ref="I73:I74"/>
    <mergeCell ref="J73:J74"/>
    <mergeCell ref="K73:K74"/>
    <mergeCell ref="M70:M72"/>
    <mergeCell ref="N70:N72"/>
    <mergeCell ref="O70:O72"/>
    <mergeCell ref="P70:P72"/>
    <mergeCell ref="M75:M76"/>
    <mergeCell ref="N75:N76"/>
    <mergeCell ref="O75:O76"/>
    <mergeCell ref="P75:P76"/>
    <mergeCell ref="G75:G76"/>
    <mergeCell ref="H75:H76"/>
    <mergeCell ref="I75:I76"/>
    <mergeCell ref="J75:J76"/>
    <mergeCell ref="K75:K76"/>
    <mergeCell ref="L75:L76"/>
    <mergeCell ref="M68:M69"/>
    <mergeCell ref="N68:N69"/>
    <mergeCell ref="O68:O69"/>
    <mergeCell ref="P68:P69"/>
    <mergeCell ref="F68:F69"/>
    <mergeCell ref="G68:G69"/>
    <mergeCell ref="H68:H69"/>
    <mergeCell ref="I68:I69"/>
    <mergeCell ref="J68:J69"/>
    <mergeCell ref="K68:K69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73:A74"/>
    <mergeCell ref="B73:B74"/>
    <mergeCell ref="C73:C74"/>
    <mergeCell ref="D73:D74"/>
    <mergeCell ref="E73:E74"/>
    <mergeCell ref="G70:G72"/>
    <mergeCell ref="H70:H72"/>
    <mergeCell ref="I70:I72"/>
    <mergeCell ref="J70:J72"/>
    <mergeCell ref="K70:K72"/>
    <mergeCell ref="L70:L72"/>
    <mergeCell ref="A70:A72"/>
    <mergeCell ref="B70:B72"/>
    <mergeCell ref="C70:C72"/>
    <mergeCell ref="D70:D72"/>
    <mergeCell ref="E70:E72"/>
    <mergeCell ref="A68:A69"/>
    <mergeCell ref="B68:B69"/>
    <mergeCell ref="C68:C69"/>
    <mergeCell ref="D68:D69"/>
    <mergeCell ref="E68:E69"/>
    <mergeCell ref="A65:A67"/>
    <mergeCell ref="B65:B67"/>
    <mergeCell ref="C65:C67"/>
    <mergeCell ref="D65:D67"/>
    <mergeCell ref="E65:E67"/>
    <mergeCell ref="F65:F67"/>
    <mergeCell ref="L68:L69"/>
    <mergeCell ref="F59:F61"/>
    <mergeCell ref="L62:L64"/>
    <mergeCell ref="A55:A56"/>
    <mergeCell ref="M62:M64"/>
    <mergeCell ref="N62:N64"/>
    <mergeCell ref="O62:O64"/>
    <mergeCell ref="P62:P64"/>
    <mergeCell ref="F62:F64"/>
    <mergeCell ref="G62:G64"/>
    <mergeCell ref="H62:H64"/>
    <mergeCell ref="I62:I64"/>
    <mergeCell ref="J62:J64"/>
    <mergeCell ref="K62:K64"/>
    <mergeCell ref="M59:M61"/>
    <mergeCell ref="N59:N61"/>
    <mergeCell ref="O59:O61"/>
    <mergeCell ref="P59:P61"/>
    <mergeCell ref="M57:M58"/>
    <mergeCell ref="N57:N58"/>
    <mergeCell ref="O57:O58"/>
    <mergeCell ref="P57:P58"/>
    <mergeCell ref="F57:F58"/>
    <mergeCell ref="G57:G58"/>
    <mergeCell ref="H57:H58"/>
    <mergeCell ref="I57:I58"/>
    <mergeCell ref="J57:J58"/>
    <mergeCell ref="K57:K58"/>
    <mergeCell ref="A62:A64"/>
    <mergeCell ref="B62:B64"/>
    <mergeCell ref="C62:C64"/>
    <mergeCell ref="D62:D64"/>
    <mergeCell ref="E62:E64"/>
    <mergeCell ref="G59:G61"/>
    <mergeCell ref="H59:H61"/>
    <mergeCell ref="I59:I61"/>
    <mergeCell ref="J59:J61"/>
    <mergeCell ref="K59:K61"/>
    <mergeCell ref="L59:L61"/>
    <mergeCell ref="A59:A61"/>
    <mergeCell ref="B59:B61"/>
    <mergeCell ref="C59:C61"/>
    <mergeCell ref="D59:D61"/>
    <mergeCell ref="E59:E61"/>
    <mergeCell ref="A57:A58"/>
    <mergeCell ref="B57:B58"/>
    <mergeCell ref="C57:C58"/>
    <mergeCell ref="D57:D58"/>
    <mergeCell ref="E57:E58"/>
    <mergeCell ref="B55:B56"/>
    <mergeCell ref="C55:C56"/>
    <mergeCell ref="D55:D56"/>
    <mergeCell ref="E55:E56"/>
    <mergeCell ref="F55:F56"/>
    <mergeCell ref="L57:L58"/>
    <mergeCell ref="F47:F49"/>
    <mergeCell ref="L53:L54"/>
    <mergeCell ref="M53:M54"/>
    <mergeCell ref="N53:N54"/>
    <mergeCell ref="O53:O54"/>
    <mergeCell ref="P53:P54"/>
    <mergeCell ref="F53:F54"/>
    <mergeCell ref="G53:G54"/>
    <mergeCell ref="H53:H54"/>
    <mergeCell ref="I53:I54"/>
    <mergeCell ref="J53:J54"/>
    <mergeCell ref="K53:K54"/>
    <mergeCell ref="M47:M49"/>
    <mergeCell ref="N47:N49"/>
    <mergeCell ref="O47:O49"/>
    <mergeCell ref="P47:P49"/>
    <mergeCell ref="M55:M56"/>
    <mergeCell ref="N55:N56"/>
    <mergeCell ref="O55:O56"/>
    <mergeCell ref="P55:P56"/>
    <mergeCell ref="G55:G56"/>
    <mergeCell ref="H55:H56"/>
    <mergeCell ref="I55:I56"/>
    <mergeCell ref="J55:J56"/>
    <mergeCell ref="K55:K56"/>
    <mergeCell ref="L55:L56"/>
    <mergeCell ref="M42:M45"/>
    <mergeCell ref="N42:N45"/>
    <mergeCell ref="O42:O45"/>
    <mergeCell ref="P42:P45"/>
    <mergeCell ref="F42:F45"/>
    <mergeCell ref="G42:G45"/>
    <mergeCell ref="H42:H45"/>
    <mergeCell ref="I42:I45"/>
    <mergeCell ref="J42:J45"/>
    <mergeCell ref="K42:K45"/>
    <mergeCell ref="M40:M41"/>
    <mergeCell ref="N40:N41"/>
    <mergeCell ref="O40:O41"/>
    <mergeCell ref="P40:P41"/>
    <mergeCell ref="A53:A54"/>
    <mergeCell ref="B53:B54"/>
    <mergeCell ref="C53:C54"/>
    <mergeCell ref="D53:D54"/>
    <mergeCell ref="E53:E54"/>
    <mergeCell ref="G47:G49"/>
    <mergeCell ref="H47:H49"/>
    <mergeCell ref="I47:I49"/>
    <mergeCell ref="J47:J49"/>
    <mergeCell ref="K47:K49"/>
    <mergeCell ref="L47:L49"/>
    <mergeCell ref="A47:A49"/>
    <mergeCell ref="B47:B49"/>
    <mergeCell ref="C47:C49"/>
    <mergeCell ref="D47:D49"/>
    <mergeCell ref="E47:E49"/>
    <mergeCell ref="A42:A45"/>
    <mergeCell ref="B42:B45"/>
    <mergeCell ref="C42:C45"/>
    <mergeCell ref="D42:D45"/>
    <mergeCell ref="E42:E45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L42:L45"/>
    <mergeCell ref="F33:F34"/>
    <mergeCell ref="L35:L37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A17:A18"/>
    <mergeCell ref="M35:M37"/>
    <mergeCell ref="N35:N37"/>
    <mergeCell ref="O35:O37"/>
    <mergeCell ref="P35:P37"/>
    <mergeCell ref="F35:F37"/>
    <mergeCell ref="G35:G37"/>
    <mergeCell ref="H35:H37"/>
    <mergeCell ref="I35:I37"/>
    <mergeCell ref="J35:J37"/>
    <mergeCell ref="K35:K37"/>
    <mergeCell ref="M33:M34"/>
    <mergeCell ref="N33:N34"/>
    <mergeCell ref="O33:O34"/>
    <mergeCell ref="P33:P34"/>
    <mergeCell ref="M23:M24"/>
    <mergeCell ref="N23:N24"/>
    <mergeCell ref="O23:O24"/>
    <mergeCell ref="P23:P24"/>
    <mergeCell ref="F23:F24"/>
    <mergeCell ref="G23:G24"/>
    <mergeCell ref="H23:H24"/>
    <mergeCell ref="I23:I24"/>
    <mergeCell ref="J23:J24"/>
    <mergeCell ref="K23:K24"/>
    <mergeCell ref="A35:A37"/>
    <mergeCell ref="B35:B37"/>
    <mergeCell ref="C35:C37"/>
    <mergeCell ref="D35:D37"/>
    <mergeCell ref="E35:E37"/>
    <mergeCell ref="G33:G34"/>
    <mergeCell ref="H33:H34"/>
    <mergeCell ref="A23:A24"/>
    <mergeCell ref="B23:B24"/>
    <mergeCell ref="C23:C24"/>
    <mergeCell ref="D23:D24"/>
    <mergeCell ref="E23:E24"/>
    <mergeCell ref="B17:B18"/>
    <mergeCell ref="C17:C18"/>
    <mergeCell ref="D17:D18"/>
    <mergeCell ref="E17:E18"/>
    <mergeCell ref="F17:F18"/>
    <mergeCell ref="L23:L24"/>
    <mergeCell ref="F9:F10"/>
    <mergeCell ref="L11:L12"/>
    <mergeCell ref="M11:M12"/>
    <mergeCell ref="N11:N12"/>
    <mergeCell ref="O11:O12"/>
    <mergeCell ref="P11:P12"/>
    <mergeCell ref="F11:F12"/>
    <mergeCell ref="G11:G12"/>
    <mergeCell ref="H11:H12"/>
    <mergeCell ref="I11:I12"/>
    <mergeCell ref="J11:J12"/>
    <mergeCell ref="K11:K12"/>
    <mergeCell ref="M9:M10"/>
    <mergeCell ref="N9:N10"/>
    <mergeCell ref="O9:O10"/>
    <mergeCell ref="P9:P10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  <mergeCell ref="L17:L18"/>
    <mergeCell ref="N7:N8"/>
    <mergeCell ref="O7:O8"/>
    <mergeCell ref="P7:P8"/>
    <mergeCell ref="F7:F8"/>
    <mergeCell ref="G7:G8"/>
    <mergeCell ref="H7:H8"/>
    <mergeCell ref="I7:I8"/>
    <mergeCell ref="J7:J8"/>
    <mergeCell ref="K7:K8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L7:L8"/>
    <mergeCell ref="M7:M8"/>
    <mergeCell ref="A11:A12"/>
    <mergeCell ref="B11:B12"/>
    <mergeCell ref="C11:C12"/>
    <mergeCell ref="D11:D12"/>
    <mergeCell ref="E11:E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</mergeCells>
  <pageMargins left="0.25" right="0.25" top="0.75" bottom="0.75" header="0.30000000000000004" footer="0.30000000000000004"/>
  <pageSetup paperSize="0" scale="65" fitToWidth="0" fitToHeight="0" orientation="landscape" horizontalDpi="0" verticalDpi="0" copies="0"/>
  <headerFooter alignWithMargins="0">
    <oddHeader>&amp;CREVITALIZACE SÍDELNÍ ZELENĚ MĚSTA LOUNY - Lokalita D_Dendrologický průzkum</oddHeader>
    <oddFooter>&amp;C&amp;P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110"/>
  <sheetViews>
    <sheetView topLeftCell="A94" workbookViewId="0">
      <selection activeCell="X113" sqref="X113"/>
    </sheetView>
  </sheetViews>
  <sheetFormatPr defaultRowHeight="15"/>
  <cols>
    <col min="1" max="1" width="10.140625" style="41" customWidth="1"/>
    <col min="2" max="2" width="18" style="41" bestFit="1" customWidth="1"/>
    <col min="3" max="3" width="4" style="40" bestFit="1" customWidth="1"/>
    <col min="4" max="4" width="20" style="45" customWidth="1"/>
    <col min="5" max="6" width="8.42578125" style="46" customWidth="1"/>
    <col min="7" max="7" width="4.85546875" style="40" customWidth="1"/>
    <col min="8" max="11" width="4.140625" style="40" customWidth="1"/>
    <col min="12" max="12" width="3.42578125" style="40" customWidth="1"/>
    <col min="13" max="15" width="3.7109375" style="40" customWidth="1"/>
    <col min="16" max="16" width="31.28515625" style="45" customWidth="1"/>
    <col min="17" max="17" width="9" style="41" customWidth="1"/>
    <col min="18" max="18" width="4.42578125" style="40" customWidth="1"/>
    <col min="19" max="19" width="4.140625" style="40" customWidth="1"/>
    <col min="20" max="20" width="13" style="45" customWidth="1"/>
    <col min="21" max="21" width="15.85546875" style="48" customWidth="1"/>
    <col min="22" max="22" width="9" style="41" customWidth="1"/>
    <col min="23" max="1000" width="9" customWidth="1"/>
    <col min="1001" max="1001" width="9.140625" customWidth="1"/>
  </cols>
  <sheetData>
    <row r="1" spans="1:1000" ht="122.25" customHeight="1">
      <c r="A1" s="27" t="s">
        <v>83</v>
      </c>
      <c r="B1" s="26" t="s">
        <v>84</v>
      </c>
      <c r="C1" s="27" t="s">
        <v>45</v>
      </c>
      <c r="D1" s="26" t="s">
        <v>47</v>
      </c>
      <c r="E1" s="26" t="s">
        <v>85</v>
      </c>
      <c r="F1" s="26" t="s">
        <v>86</v>
      </c>
      <c r="G1" s="27" t="s">
        <v>58</v>
      </c>
      <c r="H1" s="27" t="s">
        <v>59</v>
      </c>
      <c r="I1" s="27" t="s">
        <v>60</v>
      </c>
      <c r="J1" s="27" t="s">
        <v>87</v>
      </c>
      <c r="K1" s="27" t="s">
        <v>61</v>
      </c>
      <c r="L1" s="27" t="s">
        <v>63</v>
      </c>
      <c r="M1" s="27" t="s">
        <v>65</v>
      </c>
      <c r="N1" s="27" t="s">
        <v>67</v>
      </c>
      <c r="O1" s="27" t="s">
        <v>69</v>
      </c>
      <c r="P1" s="26" t="s">
        <v>71</v>
      </c>
      <c r="Q1" s="27" t="s">
        <v>75</v>
      </c>
      <c r="R1" s="27" t="s">
        <v>77</v>
      </c>
      <c r="S1" s="27" t="s">
        <v>78</v>
      </c>
      <c r="T1" s="26" t="s">
        <v>80</v>
      </c>
      <c r="U1" s="28" t="s">
        <v>879</v>
      </c>
      <c r="V1" s="40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</row>
    <row r="2" spans="1:1000">
      <c r="A2" s="31" t="s">
        <v>418</v>
      </c>
      <c r="B2" s="31" t="s">
        <v>39</v>
      </c>
      <c r="C2" s="31">
        <v>1</v>
      </c>
      <c r="D2" s="32" t="s">
        <v>126</v>
      </c>
      <c r="E2" s="33">
        <v>13</v>
      </c>
      <c r="F2" s="33">
        <v>41</v>
      </c>
      <c r="G2" s="34">
        <v>2</v>
      </c>
      <c r="H2" s="31">
        <v>2</v>
      </c>
      <c r="I2" s="31">
        <v>5</v>
      </c>
      <c r="J2" s="31">
        <v>10</v>
      </c>
      <c r="K2" s="31" t="s">
        <v>90</v>
      </c>
      <c r="L2" s="31" t="s">
        <v>91</v>
      </c>
      <c r="M2" s="31" t="s">
        <v>92</v>
      </c>
      <c r="N2" s="31" t="s">
        <v>92</v>
      </c>
      <c r="O2" s="31" t="s">
        <v>92</v>
      </c>
      <c r="P2" s="31"/>
      <c r="Q2" s="31" t="s">
        <v>93</v>
      </c>
      <c r="R2" s="31" t="s">
        <v>95</v>
      </c>
      <c r="S2" s="31" t="s">
        <v>92</v>
      </c>
      <c r="T2" s="31"/>
      <c r="U2" s="53"/>
    </row>
    <row r="3" spans="1:1000" ht="24">
      <c r="A3" s="31" t="s">
        <v>418</v>
      </c>
      <c r="B3" s="31" t="s">
        <v>39</v>
      </c>
      <c r="C3" s="31">
        <v>4</v>
      </c>
      <c r="D3" s="32" t="s">
        <v>419</v>
      </c>
      <c r="E3" s="33" t="s">
        <v>420</v>
      </c>
      <c r="F3" s="33" t="s">
        <v>421</v>
      </c>
      <c r="G3" s="34">
        <v>5</v>
      </c>
      <c r="H3" s="31">
        <v>1</v>
      </c>
      <c r="I3" s="31">
        <v>6</v>
      </c>
      <c r="J3" s="31">
        <v>30</v>
      </c>
      <c r="K3" s="31" t="s">
        <v>95</v>
      </c>
      <c r="L3" s="31" t="s">
        <v>91</v>
      </c>
      <c r="M3" s="31" t="s">
        <v>92</v>
      </c>
      <c r="N3" s="31" t="s">
        <v>90</v>
      </c>
      <c r="O3" s="31" t="s">
        <v>90</v>
      </c>
      <c r="P3" s="31" t="s">
        <v>276</v>
      </c>
      <c r="Q3" s="31" t="s">
        <v>99</v>
      </c>
      <c r="R3" s="31" t="s">
        <v>94</v>
      </c>
      <c r="S3" s="31" t="s">
        <v>92</v>
      </c>
      <c r="T3" s="31"/>
      <c r="U3" s="53"/>
    </row>
    <row r="4" spans="1:1000">
      <c r="A4" s="31" t="s">
        <v>418</v>
      </c>
      <c r="B4" s="31" t="s">
        <v>39</v>
      </c>
      <c r="C4" s="31">
        <v>5</v>
      </c>
      <c r="D4" s="32" t="s">
        <v>126</v>
      </c>
      <c r="E4" s="33" t="s">
        <v>422</v>
      </c>
      <c r="F4" s="33" t="s">
        <v>423</v>
      </c>
      <c r="G4" s="34">
        <v>4</v>
      </c>
      <c r="H4" s="31">
        <v>2</v>
      </c>
      <c r="I4" s="31">
        <v>2</v>
      </c>
      <c r="J4" s="31">
        <v>8</v>
      </c>
      <c r="K4" s="31" t="s">
        <v>90</v>
      </c>
      <c r="L4" s="31" t="s">
        <v>91</v>
      </c>
      <c r="M4" s="31" t="s">
        <v>92</v>
      </c>
      <c r="N4" s="31" t="s">
        <v>92</v>
      </c>
      <c r="O4" s="31" t="s">
        <v>90</v>
      </c>
      <c r="P4" s="31" t="s">
        <v>102</v>
      </c>
      <c r="Q4" s="31" t="s">
        <v>93</v>
      </c>
      <c r="R4" s="31" t="s">
        <v>95</v>
      </c>
      <c r="S4" s="31" t="s">
        <v>92</v>
      </c>
      <c r="T4" s="31"/>
      <c r="U4" s="53"/>
    </row>
    <row r="5" spans="1:1000" ht="24">
      <c r="A5" s="31" t="s">
        <v>418</v>
      </c>
      <c r="B5" s="31" t="s">
        <v>39</v>
      </c>
      <c r="C5" s="31">
        <v>8</v>
      </c>
      <c r="D5" s="32" t="s">
        <v>126</v>
      </c>
      <c r="E5" s="33" t="s">
        <v>424</v>
      </c>
      <c r="F5" s="33" t="s">
        <v>425</v>
      </c>
      <c r="G5" s="34">
        <v>12</v>
      </c>
      <c r="H5" s="31">
        <v>3</v>
      </c>
      <c r="I5" s="31">
        <v>8</v>
      </c>
      <c r="J5" s="31">
        <v>96</v>
      </c>
      <c r="K5" s="31" t="s">
        <v>95</v>
      </c>
      <c r="L5" s="31" t="s">
        <v>91</v>
      </c>
      <c r="M5" s="31" t="s">
        <v>90</v>
      </c>
      <c r="N5" s="31" t="s">
        <v>90</v>
      </c>
      <c r="O5" s="31" t="s">
        <v>90</v>
      </c>
      <c r="P5" s="31" t="s">
        <v>426</v>
      </c>
      <c r="Q5" s="31" t="s">
        <v>98</v>
      </c>
      <c r="R5" s="31" t="s">
        <v>94</v>
      </c>
      <c r="S5" s="31" t="s">
        <v>90</v>
      </c>
      <c r="T5" s="31" t="s">
        <v>103</v>
      </c>
      <c r="U5" s="53"/>
    </row>
    <row r="6" spans="1:1000" ht="36">
      <c r="A6" s="106" t="s">
        <v>418</v>
      </c>
      <c r="B6" s="106" t="s">
        <v>39</v>
      </c>
      <c r="C6" s="106">
        <v>9</v>
      </c>
      <c r="D6" s="106" t="s">
        <v>126</v>
      </c>
      <c r="E6" s="109" t="s">
        <v>427</v>
      </c>
      <c r="F6" s="109" t="s">
        <v>428</v>
      </c>
      <c r="G6" s="106">
        <v>12</v>
      </c>
      <c r="H6" s="106">
        <v>4</v>
      </c>
      <c r="I6" s="106">
        <v>8</v>
      </c>
      <c r="J6" s="106">
        <v>96</v>
      </c>
      <c r="K6" s="106" t="s">
        <v>95</v>
      </c>
      <c r="L6" s="106" t="s">
        <v>91</v>
      </c>
      <c r="M6" s="106" t="s">
        <v>90</v>
      </c>
      <c r="N6" s="106" t="s">
        <v>90</v>
      </c>
      <c r="O6" s="106" t="s">
        <v>90</v>
      </c>
      <c r="P6" s="106" t="s">
        <v>167</v>
      </c>
      <c r="Q6" s="31" t="s">
        <v>112</v>
      </c>
      <c r="R6" s="31" t="s">
        <v>94</v>
      </c>
      <c r="S6" s="31" t="s">
        <v>92</v>
      </c>
      <c r="T6" s="31" t="s">
        <v>113</v>
      </c>
      <c r="U6" s="53"/>
    </row>
    <row r="7" spans="1:1000" ht="24">
      <c r="A7" s="106"/>
      <c r="B7" s="106"/>
      <c r="C7" s="106"/>
      <c r="D7" s="106"/>
      <c r="E7" s="109"/>
      <c r="F7" s="10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1" t="s">
        <v>98</v>
      </c>
      <c r="R7" s="31" t="s">
        <v>94</v>
      </c>
      <c r="S7" s="31" t="s">
        <v>90</v>
      </c>
      <c r="T7" s="31" t="s">
        <v>103</v>
      </c>
      <c r="U7" s="53"/>
    </row>
    <row r="8" spans="1:1000">
      <c r="A8" s="106"/>
      <c r="B8" s="106"/>
      <c r="C8" s="106"/>
      <c r="D8" s="106"/>
      <c r="E8" s="109"/>
      <c r="F8" s="10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31" t="s">
        <v>99</v>
      </c>
      <c r="R8" s="31" t="s">
        <v>94</v>
      </c>
      <c r="S8" s="31" t="s">
        <v>92</v>
      </c>
      <c r="T8" s="31"/>
      <c r="U8" s="53"/>
    </row>
    <row r="9" spans="1:1000">
      <c r="A9" s="31" t="s">
        <v>418</v>
      </c>
      <c r="B9" s="31" t="s">
        <v>39</v>
      </c>
      <c r="C9" s="31">
        <v>11</v>
      </c>
      <c r="D9" s="32" t="s">
        <v>303</v>
      </c>
      <c r="E9" s="33">
        <v>26</v>
      </c>
      <c r="F9" s="33">
        <v>82</v>
      </c>
      <c r="G9" s="34">
        <v>9</v>
      </c>
      <c r="H9" s="31">
        <v>1</v>
      </c>
      <c r="I9" s="31">
        <v>6</v>
      </c>
      <c r="J9" s="31">
        <v>54</v>
      </c>
      <c r="K9" s="31" t="s">
        <v>95</v>
      </c>
      <c r="L9" s="31" t="s">
        <v>91</v>
      </c>
      <c r="M9" s="31" t="s">
        <v>90</v>
      </c>
      <c r="N9" s="31" t="s">
        <v>92</v>
      </c>
      <c r="O9" s="31" t="s">
        <v>92</v>
      </c>
      <c r="P9" s="31"/>
      <c r="Q9" s="31" t="s">
        <v>99</v>
      </c>
      <c r="R9" s="31" t="s">
        <v>94</v>
      </c>
      <c r="S9" s="31" t="s">
        <v>90</v>
      </c>
      <c r="T9" s="31"/>
      <c r="U9" s="53"/>
    </row>
    <row r="10" spans="1:1000" ht="24">
      <c r="A10" s="31" t="s">
        <v>418</v>
      </c>
      <c r="B10" s="31" t="s">
        <v>39</v>
      </c>
      <c r="C10" s="31">
        <v>16</v>
      </c>
      <c r="D10" s="32" t="s">
        <v>419</v>
      </c>
      <c r="E10" s="33" t="s">
        <v>429</v>
      </c>
      <c r="F10" s="33" t="s">
        <v>430</v>
      </c>
      <c r="G10" s="34">
        <v>4</v>
      </c>
      <c r="H10" s="31">
        <v>2</v>
      </c>
      <c r="I10" s="31">
        <v>3</v>
      </c>
      <c r="J10" s="31">
        <v>12</v>
      </c>
      <c r="K10" s="31" t="s">
        <v>90</v>
      </c>
      <c r="L10" s="31" t="s">
        <v>91</v>
      </c>
      <c r="M10" s="31" t="s">
        <v>92</v>
      </c>
      <c r="N10" s="31" t="s">
        <v>92</v>
      </c>
      <c r="O10" s="31" t="s">
        <v>90</v>
      </c>
      <c r="P10" s="31" t="s">
        <v>167</v>
      </c>
      <c r="Q10" s="31" t="s">
        <v>114</v>
      </c>
      <c r="R10" s="31" t="s">
        <v>94</v>
      </c>
      <c r="S10" s="31" t="s">
        <v>90</v>
      </c>
      <c r="T10" s="31" t="s">
        <v>103</v>
      </c>
      <c r="U10" s="53"/>
    </row>
    <row r="11" spans="1:1000">
      <c r="A11" s="106" t="s">
        <v>418</v>
      </c>
      <c r="B11" s="106" t="s">
        <v>41</v>
      </c>
      <c r="C11" s="106">
        <v>1</v>
      </c>
      <c r="D11" s="106" t="s">
        <v>126</v>
      </c>
      <c r="E11" s="109">
        <v>69</v>
      </c>
      <c r="F11" s="109">
        <v>217</v>
      </c>
      <c r="G11" s="106">
        <v>14</v>
      </c>
      <c r="H11" s="106">
        <v>3</v>
      </c>
      <c r="I11" s="106">
        <v>12</v>
      </c>
      <c r="J11" s="106">
        <v>168</v>
      </c>
      <c r="K11" s="106" t="s">
        <v>97</v>
      </c>
      <c r="L11" s="106" t="s">
        <v>109</v>
      </c>
      <c r="M11" s="106" t="s">
        <v>90</v>
      </c>
      <c r="N11" s="106" t="s">
        <v>95</v>
      </c>
      <c r="O11" s="106" t="s">
        <v>97</v>
      </c>
      <c r="P11" s="106" t="s">
        <v>431</v>
      </c>
      <c r="Q11" s="31" t="s">
        <v>104</v>
      </c>
      <c r="R11" s="31" t="s">
        <v>94</v>
      </c>
      <c r="S11" s="31" t="s">
        <v>90</v>
      </c>
      <c r="T11" s="31" t="s">
        <v>111</v>
      </c>
      <c r="U11" s="53"/>
    </row>
    <row r="12" spans="1:1000">
      <c r="A12" s="106"/>
      <c r="B12" s="106"/>
      <c r="C12" s="106"/>
      <c r="D12" s="106"/>
      <c r="E12" s="109"/>
      <c r="F12" s="109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31" t="s">
        <v>106</v>
      </c>
      <c r="R12" s="31" t="s">
        <v>94</v>
      </c>
      <c r="S12" s="31" t="s">
        <v>90</v>
      </c>
      <c r="T12" s="31"/>
      <c r="U12" s="53"/>
    </row>
    <row r="13" spans="1:1000">
      <c r="A13" s="106" t="s">
        <v>418</v>
      </c>
      <c r="B13" s="106" t="s">
        <v>41</v>
      </c>
      <c r="C13" s="106">
        <v>2</v>
      </c>
      <c r="D13" s="106" t="s">
        <v>126</v>
      </c>
      <c r="E13" s="109">
        <v>81</v>
      </c>
      <c r="F13" s="109">
        <v>254</v>
      </c>
      <c r="G13" s="106">
        <v>16</v>
      </c>
      <c r="H13" s="106">
        <v>6</v>
      </c>
      <c r="I13" s="106">
        <v>12</v>
      </c>
      <c r="J13" s="106">
        <v>192</v>
      </c>
      <c r="K13" s="106" t="s">
        <v>97</v>
      </c>
      <c r="L13" s="106" t="s">
        <v>109</v>
      </c>
      <c r="M13" s="106" t="s">
        <v>90</v>
      </c>
      <c r="N13" s="106" t="s">
        <v>90</v>
      </c>
      <c r="O13" s="106" t="s">
        <v>95</v>
      </c>
      <c r="P13" s="106" t="s">
        <v>432</v>
      </c>
      <c r="Q13" s="31" t="s">
        <v>104</v>
      </c>
      <c r="R13" s="31" t="s">
        <v>94</v>
      </c>
      <c r="S13" s="31" t="s">
        <v>92</v>
      </c>
      <c r="T13" s="31" t="s">
        <v>433</v>
      </c>
      <c r="U13" s="53"/>
    </row>
    <row r="14" spans="1:1000">
      <c r="A14" s="106"/>
      <c r="B14" s="106"/>
      <c r="C14" s="106"/>
      <c r="D14" s="106"/>
      <c r="E14" s="109"/>
      <c r="F14" s="109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31" t="s">
        <v>106</v>
      </c>
      <c r="R14" s="31" t="s">
        <v>94</v>
      </c>
      <c r="S14" s="31" t="s">
        <v>92</v>
      </c>
      <c r="T14" s="31"/>
      <c r="U14" s="53"/>
    </row>
    <row r="15" spans="1:1000" ht="24">
      <c r="A15" s="31" t="s">
        <v>418</v>
      </c>
      <c r="B15" s="31" t="s">
        <v>41</v>
      </c>
      <c r="C15" s="31">
        <v>3</v>
      </c>
      <c r="D15" s="32" t="s">
        <v>126</v>
      </c>
      <c r="E15" s="33">
        <v>8</v>
      </c>
      <c r="F15" s="33">
        <v>25</v>
      </c>
      <c r="G15" s="34">
        <v>5</v>
      </c>
      <c r="H15" s="31">
        <v>3</v>
      </c>
      <c r="I15" s="31">
        <v>2</v>
      </c>
      <c r="J15" s="31">
        <v>10</v>
      </c>
      <c r="K15" s="31" t="s">
        <v>90</v>
      </c>
      <c r="L15" s="31" t="s">
        <v>91</v>
      </c>
      <c r="M15" s="31" t="s">
        <v>92</v>
      </c>
      <c r="N15" s="31" t="s">
        <v>92</v>
      </c>
      <c r="O15" s="31" t="s">
        <v>92</v>
      </c>
      <c r="P15" s="31"/>
      <c r="Q15" s="31" t="s">
        <v>93</v>
      </c>
      <c r="R15" s="31" t="s">
        <v>94</v>
      </c>
      <c r="S15" s="31" t="s">
        <v>95</v>
      </c>
      <c r="T15" s="31"/>
      <c r="U15" s="53"/>
    </row>
    <row r="16" spans="1:1000">
      <c r="A16" s="106" t="s">
        <v>418</v>
      </c>
      <c r="B16" s="106" t="s">
        <v>41</v>
      </c>
      <c r="C16" s="106">
        <v>4</v>
      </c>
      <c r="D16" s="106" t="s">
        <v>143</v>
      </c>
      <c r="E16" s="109">
        <v>73</v>
      </c>
      <c r="F16" s="109">
        <v>229</v>
      </c>
      <c r="G16" s="106">
        <v>13</v>
      </c>
      <c r="H16" s="106">
        <v>2</v>
      </c>
      <c r="I16" s="106">
        <v>11</v>
      </c>
      <c r="J16" s="106">
        <v>143</v>
      </c>
      <c r="K16" s="106" t="s">
        <v>97</v>
      </c>
      <c r="L16" s="106" t="s">
        <v>109</v>
      </c>
      <c r="M16" s="106" t="s">
        <v>90</v>
      </c>
      <c r="N16" s="106" t="s">
        <v>95</v>
      </c>
      <c r="O16" s="106" t="s">
        <v>95</v>
      </c>
      <c r="P16" s="106" t="s">
        <v>434</v>
      </c>
      <c r="Q16" s="31" t="s">
        <v>104</v>
      </c>
      <c r="R16" s="31" t="s">
        <v>94</v>
      </c>
      <c r="S16" s="31" t="s">
        <v>92</v>
      </c>
      <c r="T16" s="31" t="s">
        <v>111</v>
      </c>
      <c r="U16" s="53"/>
    </row>
    <row r="17" spans="1:21">
      <c r="A17" s="106"/>
      <c r="B17" s="106"/>
      <c r="C17" s="106"/>
      <c r="D17" s="106"/>
      <c r="E17" s="109"/>
      <c r="F17" s="109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31" t="s">
        <v>106</v>
      </c>
      <c r="R17" s="31" t="s">
        <v>94</v>
      </c>
      <c r="S17" s="31" t="s">
        <v>92</v>
      </c>
      <c r="T17" s="31"/>
      <c r="U17" s="53"/>
    </row>
    <row r="18" spans="1:21" ht="48">
      <c r="A18" s="106"/>
      <c r="B18" s="106"/>
      <c r="C18" s="106"/>
      <c r="D18" s="106"/>
      <c r="E18" s="109"/>
      <c r="F18" s="10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31" t="s">
        <v>114</v>
      </c>
      <c r="R18" s="31" t="s">
        <v>94</v>
      </c>
      <c r="S18" s="31" t="s">
        <v>92</v>
      </c>
      <c r="T18" s="31" t="s">
        <v>124</v>
      </c>
      <c r="U18" s="53"/>
    </row>
    <row r="19" spans="1:21">
      <c r="A19" s="106" t="s">
        <v>418</v>
      </c>
      <c r="B19" s="106" t="s">
        <v>41</v>
      </c>
      <c r="C19" s="106">
        <v>5</v>
      </c>
      <c r="D19" s="106" t="s">
        <v>126</v>
      </c>
      <c r="E19" s="109">
        <v>70</v>
      </c>
      <c r="F19" s="109">
        <v>220</v>
      </c>
      <c r="G19" s="106">
        <v>16</v>
      </c>
      <c r="H19" s="106">
        <v>4</v>
      </c>
      <c r="I19" s="106">
        <v>12</v>
      </c>
      <c r="J19" s="106">
        <v>192</v>
      </c>
      <c r="K19" s="106" t="s">
        <v>97</v>
      </c>
      <c r="L19" s="106" t="s">
        <v>109</v>
      </c>
      <c r="M19" s="106" t="s">
        <v>90</v>
      </c>
      <c r="N19" s="106" t="s">
        <v>90</v>
      </c>
      <c r="O19" s="106" t="s">
        <v>95</v>
      </c>
      <c r="P19" s="106" t="s">
        <v>434</v>
      </c>
      <c r="Q19" s="31" t="s">
        <v>106</v>
      </c>
      <c r="R19" s="31" t="s">
        <v>94</v>
      </c>
      <c r="S19" s="31" t="s">
        <v>90</v>
      </c>
      <c r="T19" s="31"/>
      <c r="U19" s="53"/>
    </row>
    <row r="20" spans="1:21">
      <c r="A20" s="106"/>
      <c r="B20" s="106"/>
      <c r="C20" s="106"/>
      <c r="D20" s="106"/>
      <c r="E20" s="109"/>
      <c r="F20" s="109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31" t="s">
        <v>104</v>
      </c>
      <c r="R20" s="31" t="s">
        <v>94</v>
      </c>
      <c r="S20" s="31" t="s">
        <v>90</v>
      </c>
      <c r="T20" s="31" t="s">
        <v>259</v>
      </c>
      <c r="U20" s="53"/>
    </row>
    <row r="21" spans="1:21">
      <c r="A21" s="106"/>
      <c r="B21" s="106"/>
      <c r="C21" s="106"/>
      <c r="D21" s="106"/>
      <c r="E21" s="109"/>
      <c r="F21" s="109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31" t="s">
        <v>99</v>
      </c>
      <c r="R21" s="31" t="s">
        <v>94</v>
      </c>
      <c r="S21" s="31" t="s">
        <v>92</v>
      </c>
      <c r="T21" s="31"/>
      <c r="U21" s="53"/>
    </row>
    <row r="22" spans="1:21" ht="48">
      <c r="A22" s="106" t="s">
        <v>418</v>
      </c>
      <c r="B22" s="106" t="s">
        <v>41</v>
      </c>
      <c r="C22" s="106">
        <v>6</v>
      </c>
      <c r="D22" s="106" t="s">
        <v>126</v>
      </c>
      <c r="E22" s="109">
        <v>76</v>
      </c>
      <c r="F22" s="109">
        <v>239</v>
      </c>
      <c r="G22" s="106">
        <v>16</v>
      </c>
      <c r="H22" s="106">
        <v>3</v>
      </c>
      <c r="I22" s="106">
        <v>13</v>
      </c>
      <c r="J22" s="106">
        <v>208</v>
      </c>
      <c r="K22" s="106" t="s">
        <v>97</v>
      </c>
      <c r="L22" s="106" t="s">
        <v>109</v>
      </c>
      <c r="M22" s="106" t="s">
        <v>90</v>
      </c>
      <c r="N22" s="106" t="s">
        <v>95</v>
      </c>
      <c r="O22" s="106" t="s">
        <v>95</v>
      </c>
      <c r="P22" s="106" t="s">
        <v>144</v>
      </c>
      <c r="Q22" s="31" t="s">
        <v>114</v>
      </c>
      <c r="R22" s="31" t="s">
        <v>94</v>
      </c>
      <c r="S22" s="31" t="s">
        <v>90</v>
      </c>
      <c r="T22" s="31" t="s">
        <v>124</v>
      </c>
      <c r="U22" s="53"/>
    </row>
    <row r="23" spans="1:21">
      <c r="A23" s="106"/>
      <c r="B23" s="106"/>
      <c r="C23" s="106"/>
      <c r="D23" s="106"/>
      <c r="E23" s="109"/>
      <c r="F23" s="109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31" t="s">
        <v>106</v>
      </c>
      <c r="R23" s="31" t="s">
        <v>94</v>
      </c>
      <c r="S23" s="31" t="s">
        <v>90</v>
      </c>
      <c r="T23" s="31"/>
      <c r="U23" s="53"/>
    </row>
    <row r="24" spans="1:21">
      <c r="A24" s="106"/>
      <c r="B24" s="106"/>
      <c r="C24" s="106"/>
      <c r="D24" s="106"/>
      <c r="E24" s="109"/>
      <c r="F24" s="109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31" t="s">
        <v>104</v>
      </c>
      <c r="R24" s="31" t="s">
        <v>94</v>
      </c>
      <c r="S24" s="31" t="s">
        <v>90</v>
      </c>
      <c r="T24" s="31" t="s">
        <v>259</v>
      </c>
      <c r="U24" s="53"/>
    </row>
    <row r="25" spans="1:21" ht="24">
      <c r="A25" s="31" t="s">
        <v>418</v>
      </c>
      <c r="B25" s="31" t="s">
        <v>41</v>
      </c>
      <c r="C25" s="31">
        <v>7</v>
      </c>
      <c r="D25" s="32" t="s">
        <v>126</v>
      </c>
      <c r="E25" s="33">
        <v>10</v>
      </c>
      <c r="F25" s="33">
        <v>31</v>
      </c>
      <c r="G25" s="34">
        <v>6</v>
      </c>
      <c r="H25" s="31">
        <v>2</v>
      </c>
      <c r="I25" s="31">
        <v>4</v>
      </c>
      <c r="J25" s="31">
        <v>24</v>
      </c>
      <c r="K25" s="31" t="s">
        <v>90</v>
      </c>
      <c r="L25" s="31" t="s">
        <v>91</v>
      </c>
      <c r="M25" s="31" t="s">
        <v>92</v>
      </c>
      <c r="N25" s="31" t="s">
        <v>92</v>
      </c>
      <c r="O25" s="31" t="s">
        <v>92</v>
      </c>
      <c r="P25" s="31" t="s">
        <v>118</v>
      </c>
      <c r="Q25" s="31" t="s">
        <v>98</v>
      </c>
      <c r="R25" s="31" t="s">
        <v>94</v>
      </c>
      <c r="S25" s="31" t="s">
        <v>92</v>
      </c>
      <c r="T25" s="31"/>
      <c r="U25" s="53"/>
    </row>
    <row r="26" spans="1:21">
      <c r="A26" s="106" t="s">
        <v>418</v>
      </c>
      <c r="B26" s="106" t="s">
        <v>41</v>
      </c>
      <c r="C26" s="106">
        <v>8</v>
      </c>
      <c r="D26" s="106" t="s">
        <v>126</v>
      </c>
      <c r="E26" s="109">
        <v>62</v>
      </c>
      <c r="F26" s="109">
        <v>195</v>
      </c>
      <c r="G26" s="106">
        <v>13</v>
      </c>
      <c r="H26" s="106">
        <v>3</v>
      </c>
      <c r="I26" s="106">
        <v>12</v>
      </c>
      <c r="J26" s="106">
        <v>156</v>
      </c>
      <c r="K26" s="106" t="s">
        <v>97</v>
      </c>
      <c r="L26" s="106" t="s">
        <v>91</v>
      </c>
      <c r="M26" s="106" t="s">
        <v>90</v>
      </c>
      <c r="N26" s="106" t="s">
        <v>90</v>
      </c>
      <c r="O26" s="106" t="s">
        <v>90</v>
      </c>
      <c r="P26" s="107"/>
      <c r="Q26" s="31" t="s">
        <v>98</v>
      </c>
      <c r="R26" s="31" t="s">
        <v>94</v>
      </c>
      <c r="S26" s="31" t="s">
        <v>90</v>
      </c>
      <c r="T26" s="31"/>
      <c r="U26" s="53"/>
    </row>
    <row r="27" spans="1:21">
      <c r="A27" s="106"/>
      <c r="B27" s="106"/>
      <c r="C27" s="106"/>
      <c r="D27" s="106"/>
      <c r="E27" s="109"/>
      <c r="F27" s="109"/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Q27" s="31" t="s">
        <v>99</v>
      </c>
      <c r="R27" s="31" t="s">
        <v>94</v>
      </c>
      <c r="S27" s="31" t="s">
        <v>90</v>
      </c>
      <c r="T27" s="31"/>
      <c r="U27" s="53"/>
    </row>
    <row r="28" spans="1:21">
      <c r="A28" s="106" t="s">
        <v>418</v>
      </c>
      <c r="B28" s="106" t="s">
        <v>41</v>
      </c>
      <c r="C28" s="106">
        <v>9</v>
      </c>
      <c r="D28" s="106" t="s">
        <v>126</v>
      </c>
      <c r="E28" s="109">
        <v>77</v>
      </c>
      <c r="F28" s="109">
        <v>242</v>
      </c>
      <c r="G28" s="106">
        <v>16</v>
      </c>
      <c r="H28" s="106">
        <v>3</v>
      </c>
      <c r="I28" s="106">
        <v>12</v>
      </c>
      <c r="J28" s="106">
        <v>192</v>
      </c>
      <c r="K28" s="106" t="s">
        <v>97</v>
      </c>
      <c r="L28" s="106" t="s">
        <v>109</v>
      </c>
      <c r="M28" s="106" t="s">
        <v>90</v>
      </c>
      <c r="N28" s="106" t="s">
        <v>95</v>
      </c>
      <c r="O28" s="106" t="s">
        <v>95</v>
      </c>
      <c r="P28" s="106" t="s">
        <v>435</v>
      </c>
      <c r="Q28" s="31" t="s">
        <v>106</v>
      </c>
      <c r="R28" s="31" t="s">
        <v>94</v>
      </c>
      <c r="S28" s="31" t="s">
        <v>92</v>
      </c>
      <c r="T28" s="31"/>
      <c r="U28" s="53"/>
    </row>
    <row r="29" spans="1:21">
      <c r="A29" s="106"/>
      <c r="B29" s="106"/>
      <c r="C29" s="106"/>
      <c r="D29" s="106"/>
      <c r="E29" s="109"/>
      <c r="F29" s="10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31" t="s">
        <v>104</v>
      </c>
      <c r="R29" s="31" t="s">
        <v>94</v>
      </c>
      <c r="S29" s="31" t="s">
        <v>92</v>
      </c>
      <c r="T29" s="31" t="s">
        <v>135</v>
      </c>
      <c r="U29" s="53"/>
    </row>
    <row r="30" spans="1:21">
      <c r="A30" s="106" t="s">
        <v>418</v>
      </c>
      <c r="B30" s="106" t="s">
        <v>41</v>
      </c>
      <c r="C30" s="106">
        <v>11</v>
      </c>
      <c r="D30" s="106" t="s">
        <v>126</v>
      </c>
      <c r="E30" s="109">
        <v>82</v>
      </c>
      <c r="F30" s="109">
        <v>258</v>
      </c>
      <c r="G30" s="106">
        <v>16</v>
      </c>
      <c r="H30" s="106">
        <v>8</v>
      </c>
      <c r="I30" s="106">
        <v>11</v>
      </c>
      <c r="J30" s="106">
        <v>176</v>
      </c>
      <c r="K30" s="106" t="s">
        <v>97</v>
      </c>
      <c r="L30" s="106" t="s">
        <v>91</v>
      </c>
      <c r="M30" s="106" t="s">
        <v>90</v>
      </c>
      <c r="N30" s="106" t="s">
        <v>90</v>
      </c>
      <c r="O30" s="106" t="s">
        <v>95</v>
      </c>
      <c r="P30" s="106" t="s">
        <v>436</v>
      </c>
      <c r="Q30" s="31" t="s">
        <v>106</v>
      </c>
      <c r="R30" s="31" t="s">
        <v>94</v>
      </c>
      <c r="S30" s="31" t="s">
        <v>95</v>
      </c>
      <c r="T30" s="31"/>
      <c r="U30" s="53"/>
    </row>
    <row r="31" spans="1:21">
      <c r="A31" s="106"/>
      <c r="B31" s="106"/>
      <c r="C31" s="106"/>
      <c r="D31" s="106"/>
      <c r="E31" s="109"/>
      <c r="F31" s="109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31" t="s">
        <v>104</v>
      </c>
      <c r="R31" s="31" t="s">
        <v>94</v>
      </c>
      <c r="S31" s="31" t="s">
        <v>92</v>
      </c>
      <c r="T31" s="31" t="s">
        <v>135</v>
      </c>
      <c r="U31" s="53"/>
    </row>
    <row r="32" spans="1:21">
      <c r="A32" s="106" t="s">
        <v>418</v>
      </c>
      <c r="B32" s="106" t="s">
        <v>41</v>
      </c>
      <c r="C32" s="106">
        <v>13</v>
      </c>
      <c r="D32" s="106" t="s">
        <v>143</v>
      </c>
      <c r="E32" s="109">
        <v>85</v>
      </c>
      <c r="F32" s="109">
        <v>267</v>
      </c>
      <c r="G32" s="106">
        <v>16</v>
      </c>
      <c r="H32" s="106">
        <v>4</v>
      </c>
      <c r="I32" s="106">
        <v>14</v>
      </c>
      <c r="J32" s="106">
        <v>224</v>
      </c>
      <c r="K32" s="106" t="s">
        <v>97</v>
      </c>
      <c r="L32" s="106" t="s">
        <v>91</v>
      </c>
      <c r="M32" s="106" t="s">
        <v>92</v>
      </c>
      <c r="N32" s="106" t="s">
        <v>90</v>
      </c>
      <c r="O32" s="106" t="s">
        <v>90</v>
      </c>
      <c r="P32" s="106" t="s">
        <v>437</v>
      </c>
      <c r="Q32" s="31" t="s">
        <v>358</v>
      </c>
      <c r="R32" s="31" t="s">
        <v>94</v>
      </c>
      <c r="S32" s="31" t="s">
        <v>90</v>
      </c>
      <c r="T32" s="31"/>
      <c r="U32" s="53"/>
    </row>
    <row r="33" spans="1:21">
      <c r="A33" s="106"/>
      <c r="B33" s="106"/>
      <c r="C33" s="106"/>
      <c r="D33" s="106"/>
      <c r="E33" s="109"/>
      <c r="F33" s="109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31" t="s">
        <v>106</v>
      </c>
      <c r="R33" s="31" t="s">
        <v>94</v>
      </c>
      <c r="S33" s="31" t="s">
        <v>92</v>
      </c>
      <c r="T33" s="31"/>
      <c r="U33" s="53"/>
    </row>
    <row r="34" spans="1:21">
      <c r="A34" s="106"/>
      <c r="B34" s="106"/>
      <c r="C34" s="106"/>
      <c r="D34" s="106"/>
      <c r="E34" s="109"/>
      <c r="F34" s="109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31" t="s">
        <v>104</v>
      </c>
      <c r="R34" s="31" t="s">
        <v>94</v>
      </c>
      <c r="S34" s="31" t="s">
        <v>92</v>
      </c>
      <c r="T34" s="31" t="s">
        <v>438</v>
      </c>
      <c r="U34" s="53"/>
    </row>
    <row r="35" spans="1:21">
      <c r="A35" s="106" t="s">
        <v>418</v>
      </c>
      <c r="B35" s="106" t="s">
        <v>41</v>
      </c>
      <c r="C35" s="106">
        <v>14</v>
      </c>
      <c r="D35" s="106" t="s">
        <v>439</v>
      </c>
      <c r="E35" s="109">
        <v>77</v>
      </c>
      <c r="F35" s="109">
        <v>242</v>
      </c>
      <c r="G35" s="106">
        <v>15</v>
      </c>
      <c r="H35" s="106">
        <v>4</v>
      </c>
      <c r="I35" s="106">
        <v>12</v>
      </c>
      <c r="J35" s="106">
        <v>180</v>
      </c>
      <c r="K35" s="106" t="s">
        <v>97</v>
      </c>
      <c r="L35" s="106" t="s">
        <v>256</v>
      </c>
      <c r="M35" s="106" t="s">
        <v>92</v>
      </c>
      <c r="N35" s="106" t="s">
        <v>97</v>
      </c>
      <c r="O35" s="106" t="s">
        <v>97</v>
      </c>
      <c r="P35" s="106" t="s">
        <v>440</v>
      </c>
      <c r="Q35" s="31" t="s">
        <v>193</v>
      </c>
      <c r="R35" s="31" t="s">
        <v>94</v>
      </c>
      <c r="S35" s="31" t="s">
        <v>92</v>
      </c>
      <c r="T35" s="31" t="s">
        <v>441</v>
      </c>
      <c r="U35" s="53"/>
    </row>
    <row r="36" spans="1:21" ht="48">
      <c r="A36" s="106"/>
      <c r="B36" s="106"/>
      <c r="C36" s="106"/>
      <c r="D36" s="106"/>
      <c r="E36" s="109"/>
      <c r="F36" s="109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31" t="s">
        <v>114</v>
      </c>
      <c r="R36" s="31" t="s">
        <v>94</v>
      </c>
      <c r="S36" s="31" t="s">
        <v>92</v>
      </c>
      <c r="T36" s="31" t="s">
        <v>442</v>
      </c>
      <c r="U36" s="53"/>
    </row>
    <row r="37" spans="1:21" ht="24">
      <c r="A37" s="31" t="s">
        <v>418</v>
      </c>
      <c r="B37" s="31" t="s">
        <v>41</v>
      </c>
      <c r="C37" s="31">
        <v>16</v>
      </c>
      <c r="D37" s="32" t="s">
        <v>126</v>
      </c>
      <c r="E37" s="33">
        <v>13</v>
      </c>
      <c r="F37" s="33">
        <v>41</v>
      </c>
      <c r="G37" s="34">
        <v>5</v>
      </c>
      <c r="H37" s="31">
        <v>2</v>
      </c>
      <c r="I37" s="31">
        <v>4</v>
      </c>
      <c r="J37" s="31">
        <v>20</v>
      </c>
      <c r="K37" s="31" t="s">
        <v>90</v>
      </c>
      <c r="L37" s="31" t="s">
        <v>91</v>
      </c>
      <c r="M37" s="31" t="s">
        <v>92</v>
      </c>
      <c r="N37" s="31" t="s">
        <v>92</v>
      </c>
      <c r="O37" s="31" t="s">
        <v>92</v>
      </c>
      <c r="P37" s="31"/>
      <c r="Q37" s="31" t="s">
        <v>98</v>
      </c>
      <c r="R37" s="31" t="s">
        <v>94</v>
      </c>
      <c r="S37" s="31" t="s">
        <v>92</v>
      </c>
      <c r="T37" s="31"/>
      <c r="U37" s="53"/>
    </row>
    <row r="38" spans="1:21" ht="24">
      <c r="A38" s="31" t="s">
        <v>418</v>
      </c>
      <c r="B38" s="31" t="s">
        <v>41</v>
      </c>
      <c r="C38" s="31">
        <v>17</v>
      </c>
      <c r="D38" s="32" t="s">
        <v>126</v>
      </c>
      <c r="E38" s="33">
        <v>14</v>
      </c>
      <c r="F38" s="33">
        <v>44</v>
      </c>
      <c r="G38" s="34">
        <v>5</v>
      </c>
      <c r="H38" s="31">
        <v>2</v>
      </c>
      <c r="I38" s="31">
        <v>5</v>
      </c>
      <c r="J38" s="31">
        <v>25</v>
      </c>
      <c r="K38" s="31" t="s">
        <v>90</v>
      </c>
      <c r="L38" s="31" t="s">
        <v>91</v>
      </c>
      <c r="M38" s="31" t="s">
        <v>92</v>
      </c>
      <c r="N38" s="31" t="s">
        <v>92</v>
      </c>
      <c r="O38" s="31" t="s">
        <v>92</v>
      </c>
      <c r="P38" s="31"/>
      <c r="Q38" s="31" t="s">
        <v>98</v>
      </c>
      <c r="R38" s="31" t="s">
        <v>94</v>
      </c>
      <c r="S38" s="31" t="s">
        <v>92</v>
      </c>
      <c r="T38" s="31"/>
      <c r="U38" s="53"/>
    </row>
    <row r="39" spans="1:21">
      <c r="A39" s="106" t="s">
        <v>418</v>
      </c>
      <c r="B39" s="106" t="s">
        <v>41</v>
      </c>
      <c r="C39" s="106">
        <v>20</v>
      </c>
      <c r="D39" s="106" t="s">
        <v>126</v>
      </c>
      <c r="E39" s="109">
        <v>14</v>
      </c>
      <c r="F39" s="109">
        <v>44</v>
      </c>
      <c r="G39" s="106">
        <v>5</v>
      </c>
      <c r="H39" s="106">
        <v>2</v>
      </c>
      <c r="I39" s="106">
        <v>5</v>
      </c>
      <c r="J39" s="106">
        <v>25</v>
      </c>
      <c r="K39" s="106" t="s">
        <v>90</v>
      </c>
      <c r="L39" s="106" t="s">
        <v>91</v>
      </c>
      <c r="M39" s="106" t="s">
        <v>92</v>
      </c>
      <c r="N39" s="106" t="s">
        <v>92</v>
      </c>
      <c r="O39" s="106" t="s">
        <v>92</v>
      </c>
      <c r="P39" s="107"/>
      <c r="Q39" s="31" t="s">
        <v>99</v>
      </c>
      <c r="R39" s="31" t="s">
        <v>94</v>
      </c>
      <c r="S39" s="31" t="s">
        <v>90</v>
      </c>
      <c r="T39" s="31"/>
      <c r="U39" s="53"/>
    </row>
    <row r="40" spans="1:21">
      <c r="A40" s="106"/>
      <c r="B40" s="106"/>
      <c r="C40" s="106"/>
      <c r="D40" s="106"/>
      <c r="E40" s="109"/>
      <c r="F40" s="109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31" t="s">
        <v>98</v>
      </c>
      <c r="R40" s="31" t="s">
        <v>94</v>
      </c>
      <c r="S40" s="31" t="s">
        <v>92</v>
      </c>
      <c r="T40" s="31"/>
      <c r="U40" s="53"/>
    </row>
    <row r="41" spans="1:21">
      <c r="A41" s="106" t="s">
        <v>418</v>
      </c>
      <c r="B41" s="106" t="s">
        <v>41</v>
      </c>
      <c r="C41" s="106">
        <v>21</v>
      </c>
      <c r="D41" s="106" t="s">
        <v>126</v>
      </c>
      <c r="E41" s="109">
        <v>16</v>
      </c>
      <c r="F41" s="109">
        <v>50</v>
      </c>
      <c r="G41" s="106">
        <v>6</v>
      </c>
      <c r="H41" s="106">
        <v>2</v>
      </c>
      <c r="I41" s="106">
        <v>4</v>
      </c>
      <c r="J41" s="106">
        <v>24</v>
      </c>
      <c r="K41" s="106" t="s">
        <v>95</v>
      </c>
      <c r="L41" s="106" t="s">
        <v>91</v>
      </c>
      <c r="M41" s="106" t="s">
        <v>92</v>
      </c>
      <c r="N41" s="106" t="s">
        <v>92</v>
      </c>
      <c r="O41" s="106" t="s">
        <v>92</v>
      </c>
      <c r="P41" s="107"/>
      <c r="Q41" s="31" t="s">
        <v>99</v>
      </c>
      <c r="R41" s="31" t="s">
        <v>94</v>
      </c>
      <c r="S41" s="31" t="s">
        <v>95</v>
      </c>
      <c r="T41" s="31"/>
      <c r="U41" s="53"/>
    </row>
    <row r="42" spans="1:21">
      <c r="A42" s="106"/>
      <c r="B42" s="106"/>
      <c r="C42" s="106"/>
      <c r="D42" s="106"/>
      <c r="E42" s="109"/>
      <c r="F42" s="109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31" t="s">
        <v>98</v>
      </c>
      <c r="R42" s="31" t="s">
        <v>94</v>
      </c>
      <c r="S42" s="31" t="s">
        <v>90</v>
      </c>
      <c r="T42" s="31"/>
      <c r="U42" s="53"/>
    </row>
    <row r="43" spans="1:21">
      <c r="A43" s="106" t="s">
        <v>418</v>
      </c>
      <c r="B43" s="106" t="s">
        <v>41</v>
      </c>
      <c r="C43" s="106">
        <v>22</v>
      </c>
      <c r="D43" s="106" t="s">
        <v>126</v>
      </c>
      <c r="E43" s="109">
        <v>17</v>
      </c>
      <c r="F43" s="109">
        <v>53</v>
      </c>
      <c r="G43" s="106">
        <v>6</v>
      </c>
      <c r="H43" s="106">
        <v>2</v>
      </c>
      <c r="I43" s="106">
        <v>4</v>
      </c>
      <c r="J43" s="106">
        <v>24</v>
      </c>
      <c r="K43" s="106" t="s">
        <v>95</v>
      </c>
      <c r="L43" s="106" t="s">
        <v>91</v>
      </c>
      <c r="M43" s="106" t="s">
        <v>92</v>
      </c>
      <c r="N43" s="106" t="s">
        <v>92</v>
      </c>
      <c r="O43" s="106" t="s">
        <v>92</v>
      </c>
      <c r="P43" s="107"/>
      <c r="Q43" s="31" t="s">
        <v>98</v>
      </c>
      <c r="R43" s="31" t="s">
        <v>94</v>
      </c>
      <c r="S43" s="31" t="s">
        <v>90</v>
      </c>
      <c r="T43" s="31"/>
      <c r="U43" s="53"/>
    </row>
    <row r="44" spans="1:21">
      <c r="A44" s="106"/>
      <c r="B44" s="106"/>
      <c r="C44" s="106"/>
      <c r="D44" s="106"/>
      <c r="E44" s="109"/>
      <c r="F44" s="109"/>
      <c r="G44" s="106"/>
      <c r="H44" s="106"/>
      <c r="I44" s="106"/>
      <c r="J44" s="106"/>
      <c r="K44" s="106"/>
      <c r="L44" s="106"/>
      <c r="M44" s="106"/>
      <c r="N44" s="106"/>
      <c r="O44" s="106"/>
      <c r="P44" s="107"/>
      <c r="Q44" s="31" t="s">
        <v>99</v>
      </c>
      <c r="R44" s="31" t="s">
        <v>94</v>
      </c>
      <c r="S44" s="31" t="s">
        <v>90</v>
      </c>
      <c r="T44" s="31"/>
      <c r="U44" s="53"/>
    </row>
    <row r="45" spans="1:21">
      <c r="A45" s="106" t="s">
        <v>418</v>
      </c>
      <c r="B45" s="106" t="s">
        <v>41</v>
      </c>
      <c r="C45" s="106">
        <v>23</v>
      </c>
      <c r="D45" s="106" t="s">
        <v>126</v>
      </c>
      <c r="E45" s="109">
        <v>14</v>
      </c>
      <c r="F45" s="109">
        <v>44</v>
      </c>
      <c r="G45" s="106">
        <v>6</v>
      </c>
      <c r="H45" s="106">
        <v>2</v>
      </c>
      <c r="I45" s="106">
        <v>4</v>
      </c>
      <c r="J45" s="106">
        <v>24</v>
      </c>
      <c r="K45" s="106" t="s">
        <v>95</v>
      </c>
      <c r="L45" s="106" t="s">
        <v>91</v>
      </c>
      <c r="M45" s="106" t="s">
        <v>92</v>
      </c>
      <c r="N45" s="106" t="s">
        <v>92</v>
      </c>
      <c r="O45" s="106" t="s">
        <v>92</v>
      </c>
      <c r="P45" s="107"/>
      <c r="Q45" s="31" t="s">
        <v>99</v>
      </c>
      <c r="R45" s="31" t="s">
        <v>94</v>
      </c>
      <c r="S45" s="31" t="s">
        <v>90</v>
      </c>
      <c r="T45" s="31"/>
      <c r="U45" s="53"/>
    </row>
    <row r="46" spans="1:21">
      <c r="A46" s="106"/>
      <c r="B46" s="106"/>
      <c r="C46" s="106"/>
      <c r="D46" s="106"/>
      <c r="E46" s="109"/>
      <c r="F46" s="109"/>
      <c r="G46" s="106"/>
      <c r="H46" s="106"/>
      <c r="I46" s="106"/>
      <c r="J46" s="106"/>
      <c r="K46" s="106"/>
      <c r="L46" s="106"/>
      <c r="M46" s="106"/>
      <c r="N46" s="106"/>
      <c r="O46" s="106"/>
      <c r="P46" s="107"/>
      <c r="Q46" s="31" t="s">
        <v>98</v>
      </c>
      <c r="R46" s="31" t="s">
        <v>94</v>
      </c>
      <c r="S46" s="31" t="s">
        <v>90</v>
      </c>
      <c r="T46" s="31"/>
      <c r="U46" s="53"/>
    </row>
    <row r="47" spans="1:21" ht="24">
      <c r="A47" s="31" t="s">
        <v>418</v>
      </c>
      <c r="B47" s="31" t="s">
        <v>41</v>
      </c>
      <c r="C47" s="31">
        <v>24</v>
      </c>
      <c r="D47" s="32" t="s">
        <v>126</v>
      </c>
      <c r="E47" s="33">
        <v>10</v>
      </c>
      <c r="F47" s="33">
        <v>31</v>
      </c>
      <c r="G47" s="34">
        <v>5</v>
      </c>
      <c r="H47" s="31">
        <v>2</v>
      </c>
      <c r="I47" s="31">
        <v>4</v>
      </c>
      <c r="J47" s="31">
        <v>20</v>
      </c>
      <c r="K47" s="31" t="s">
        <v>90</v>
      </c>
      <c r="L47" s="31" t="s">
        <v>91</v>
      </c>
      <c r="M47" s="31" t="s">
        <v>92</v>
      </c>
      <c r="N47" s="31" t="s">
        <v>92</v>
      </c>
      <c r="O47" s="31" t="s">
        <v>92</v>
      </c>
      <c r="P47" s="31"/>
      <c r="Q47" s="31" t="s">
        <v>98</v>
      </c>
      <c r="R47" s="31" t="s">
        <v>94</v>
      </c>
      <c r="S47" s="31" t="s">
        <v>90</v>
      </c>
      <c r="T47" s="31"/>
      <c r="U47" s="53"/>
    </row>
    <row r="48" spans="1:21" ht="24">
      <c r="A48" s="31" t="s">
        <v>418</v>
      </c>
      <c r="B48" s="31" t="s">
        <v>41</v>
      </c>
      <c r="C48" s="31">
        <v>25</v>
      </c>
      <c r="D48" s="32" t="s">
        <v>126</v>
      </c>
      <c r="E48" s="33">
        <v>13</v>
      </c>
      <c r="F48" s="33">
        <v>41</v>
      </c>
      <c r="G48" s="34">
        <v>6</v>
      </c>
      <c r="H48" s="31">
        <v>2</v>
      </c>
      <c r="I48" s="31">
        <v>4</v>
      </c>
      <c r="J48" s="31">
        <v>24</v>
      </c>
      <c r="K48" s="31" t="s">
        <v>90</v>
      </c>
      <c r="L48" s="31" t="s">
        <v>91</v>
      </c>
      <c r="M48" s="31" t="s">
        <v>92</v>
      </c>
      <c r="N48" s="31" t="s">
        <v>92</v>
      </c>
      <c r="O48" s="31" t="s">
        <v>92</v>
      </c>
      <c r="P48" s="31"/>
      <c r="Q48" s="31" t="s">
        <v>98</v>
      </c>
      <c r="R48" s="31" t="s">
        <v>94</v>
      </c>
      <c r="S48" s="31" t="s">
        <v>90</v>
      </c>
      <c r="T48" s="31"/>
      <c r="U48" s="53"/>
    </row>
    <row r="49" spans="1:21">
      <c r="A49" s="106" t="s">
        <v>418</v>
      </c>
      <c r="B49" s="106" t="s">
        <v>41</v>
      </c>
      <c r="C49" s="106">
        <v>26</v>
      </c>
      <c r="D49" s="106" t="s">
        <v>126</v>
      </c>
      <c r="E49" s="109">
        <v>11</v>
      </c>
      <c r="F49" s="109">
        <v>35</v>
      </c>
      <c r="G49" s="106">
        <v>6</v>
      </c>
      <c r="H49" s="106">
        <v>2</v>
      </c>
      <c r="I49" s="106">
        <v>4</v>
      </c>
      <c r="J49" s="106">
        <v>24</v>
      </c>
      <c r="K49" s="106" t="s">
        <v>90</v>
      </c>
      <c r="L49" s="106" t="s">
        <v>91</v>
      </c>
      <c r="M49" s="106" t="s">
        <v>92</v>
      </c>
      <c r="N49" s="106" t="s">
        <v>92</v>
      </c>
      <c r="O49" s="106" t="s">
        <v>92</v>
      </c>
      <c r="P49" s="107"/>
      <c r="Q49" s="31" t="s">
        <v>98</v>
      </c>
      <c r="R49" s="31" t="s">
        <v>94</v>
      </c>
      <c r="S49" s="31" t="s">
        <v>90</v>
      </c>
      <c r="T49" s="31"/>
      <c r="U49" s="53"/>
    </row>
    <row r="50" spans="1:21">
      <c r="A50" s="106"/>
      <c r="B50" s="106"/>
      <c r="C50" s="106"/>
      <c r="D50" s="106"/>
      <c r="E50" s="109"/>
      <c r="F50" s="109"/>
      <c r="G50" s="106"/>
      <c r="H50" s="106"/>
      <c r="I50" s="106"/>
      <c r="J50" s="106"/>
      <c r="K50" s="106"/>
      <c r="L50" s="106"/>
      <c r="M50" s="106"/>
      <c r="N50" s="106"/>
      <c r="O50" s="106"/>
      <c r="P50" s="107"/>
      <c r="Q50" s="31" t="s">
        <v>99</v>
      </c>
      <c r="R50" s="31" t="s">
        <v>94</v>
      </c>
      <c r="S50" s="31" t="s">
        <v>92</v>
      </c>
      <c r="T50" s="31"/>
      <c r="U50" s="53"/>
    </row>
    <row r="51" spans="1:21">
      <c r="A51" s="106" t="s">
        <v>418</v>
      </c>
      <c r="B51" s="106" t="s">
        <v>41</v>
      </c>
      <c r="C51" s="106">
        <v>27</v>
      </c>
      <c r="D51" s="106" t="s">
        <v>126</v>
      </c>
      <c r="E51" s="109">
        <v>14</v>
      </c>
      <c r="F51" s="109">
        <v>44</v>
      </c>
      <c r="G51" s="106">
        <v>6</v>
      </c>
      <c r="H51" s="106">
        <v>2</v>
      </c>
      <c r="I51" s="106">
        <v>4</v>
      </c>
      <c r="J51" s="106">
        <v>24</v>
      </c>
      <c r="K51" s="106" t="s">
        <v>90</v>
      </c>
      <c r="L51" s="106" t="s">
        <v>91</v>
      </c>
      <c r="M51" s="106" t="s">
        <v>92</v>
      </c>
      <c r="N51" s="106" t="s">
        <v>92</v>
      </c>
      <c r="O51" s="106" t="s">
        <v>92</v>
      </c>
      <c r="P51" s="107"/>
      <c r="Q51" s="31" t="s">
        <v>98</v>
      </c>
      <c r="R51" s="31" t="s">
        <v>94</v>
      </c>
      <c r="S51" s="31" t="s">
        <v>90</v>
      </c>
      <c r="T51" s="31"/>
      <c r="U51" s="53"/>
    </row>
    <row r="52" spans="1:21">
      <c r="A52" s="106"/>
      <c r="B52" s="106"/>
      <c r="C52" s="106"/>
      <c r="D52" s="106"/>
      <c r="E52" s="109"/>
      <c r="F52" s="109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31" t="s">
        <v>99</v>
      </c>
      <c r="R52" s="31" t="s">
        <v>94</v>
      </c>
      <c r="S52" s="31" t="s">
        <v>95</v>
      </c>
      <c r="T52" s="31"/>
      <c r="U52" s="53"/>
    </row>
    <row r="53" spans="1:21">
      <c r="A53" s="106" t="s">
        <v>418</v>
      </c>
      <c r="B53" s="106" t="s">
        <v>41</v>
      </c>
      <c r="C53" s="106">
        <v>28</v>
      </c>
      <c r="D53" s="106" t="s">
        <v>126</v>
      </c>
      <c r="E53" s="109">
        <v>12</v>
      </c>
      <c r="F53" s="109">
        <v>38</v>
      </c>
      <c r="G53" s="106">
        <v>6</v>
      </c>
      <c r="H53" s="106">
        <v>2</v>
      </c>
      <c r="I53" s="106">
        <v>4</v>
      </c>
      <c r="J53" s="106">
        <v>24</v>
      </c>
      <c r="K53" s="106" t="s">
        <v>90</v>
      </c>
      <c r="L53" s="106" t="s">
        <v>91</v>
      </c>
      <c r="M53" s="106" t="s">
        <v>92</v>
      </c>
      <c r="N53" s="106" t="s">
        <v>92</v>
      </c>
      <c r="O53" s="106" t="s">
        <v>92</v>
      </c>
      <c r="P53" s="107"/>
      <c r="Q53" s="31" t="s">
        <v>98</v>
      </c>
      <c r="R53" s="31" t="s">
        <v>94</v>
      </c>
      <c r="S53" s="31" t="s">
        <v>90</v>
      </c>
      <c r="T53" s="31"/>
      <c r="U53" s="53"/>
    </row>
    <row r="54" spans="1:21">
      <c r="A54" s="106"/>
      <c r="B54" s="106"/>
      <c r="C54" s="106"/>
      <c r="D54" s="106"/>
      <c r="E54" s="109"/>
      <c r="F54" s="109"/>
      <c r="G54" s="106"/>
      <c r="H54" s="106"/>
      <c r="I54" s="106"/>
      <c r="J54" s="106"/>
      <c r="K54" s="106"/>
      <c r="L54" s="106"/>
      <c r="M54" s="106"/>
      <c r="N54" s="106"/>
      <c r="O54" s="106"/>
      <c r="P54" s="107"/>
      <c r="Q54" s="31" t="s">
        <v>99</v>
      </c>
      <c r="R54" s="31" t="s">
        <v>94</v>
      </c>
      <c r="S54" s="31" t="s">
        <v>90</v>
      </c>
      <c r="T54" s="31"/>
      <c r="U54" s="53"/>
    </row>
    <row r="55" spans="1:21">
      <c r="A55" s="106" t="s">
        <v>418</v>
      </c>
      <c r="B55" s="106" t="s">
        <v>41</v>
      </c>
      <c r="C55" s="106">
        <v>29</v>
      </c>
      <c r="D55" s="106" t="s">
        <v>126</v>
      </c>
      <c r="E55" s="109">
        <v>18</v>
      </c>
      <c r="F55" s="109">
        <v>57</v>
      </c>
      <c r="G55" s="106">
        <v>6</v>
      </c>
      <c r="H55" s="106">
        <v>2</v>
      </c>
      <c r="I55" s="106">
        <v>5</v>
      </c>
      <c r="J55" s="106">
        <v>30</v>
      </c>
      <c r="K55" s="106" t="s">
        <v>95</v>
      </c>
      <c r="L55" s="106" t="s">
        <v>91</v>
      </c>
      <c r="M55" s="106" t="s">
        <v>92</v>
      </c>
      <c r="N55" s="106" t="s">
        <v>92</v>
      </c>
      <c r="O55" s="106" t="s">
        <v>92</v>
      </c>
      <c r="P55" s="107"/>
      <c r="Q55" s="31" t="s">
        <v>98</v>
      </c>
      <c r="R55" s="31" t="s">
        <v>94</v>
      </c>
      <c r="S55" s="31" t="s">
        <v>90</v>
      </c>
      <c r="T55" s="31"/>
      <c r="U55" s="53"/>
    </row>
    <row r="56" spans="1:21">
      <c r="A56" s="106"/>
      <c r="B56" s="106"/>
      <c r="C56" s="106"/>
      <c r="D56" s="106"/>
      <c r="E56" s="109"/>
      <c r="F56" s="109"/>
      <c r="G56" s="106"/>
      <c r="H56" s="106"/>
      <c r="I56" s="106"/>
      <c r="J56" s="106"/>
      <c r="K56" s="106"/>
      <c r="L56" s="106"/>
      <c r="M56" s="106"/>
      <c r="N56" s="106"/>
      <c r="O56" s="106"/>
      <c r="P56" s="107"/>
      <c r="Q56" s="31" t="s">
        <v>99</v>
      </c>
      <c r="R56" s="31" t="s">
        <v>94</v>
      </c>
      <c r="S56" s="31" t="s">
        <v>95</v>
      </c>
      <c r="T56" s="31"/>
      <c r="U56" s="53"/>
    </row>
    <row r="57" spans="1:21">
      <c r="A57" s="106" t="s">
        <v>418</v>
      </c>
      <c r="B57" s="106" t="s">
        <v>41</v>
      </c>
      <c r="C57" s="106">
        <v>30</v>
      </c>
      <c r="D57" s="106" t="s">
        <v>126</v>
      </c>
      <c r="E57" s="109">
        <v>14</v>
      </c>
      <c r="F57" s="109">
        <v>44</v>
      </c>
      <c r="G57" s="106">
        <v>6</v>
      </c>
      <c r="H57" s="106">
        <v>2</v>
      </c>
      <c r="I57" s="106">
        <v>5</v>
      </c>
      <c r="J57" s="106">
        <v>30</v>
      </c>
      <c r="K57" s="106" t="s">
        <v>95</v>
      </c>
      <c r="L57" s="106" t="s">
        <v>91</v>
      </c>
      <c r="M57" s="106" t="s">
        <v>92</v>
      </c>
      <c r="N57" s="106" t="s">
        <v>92</v>
      </c>
      <c r="O57" s="106" t="s">
        <v>92</v>
      </c>
      <c r="P57" s="107"/>
      <c r="Q57" s="31" t="s">
        <v>98</v>
      </c>
      <c r="R57" s="31" t="s">
        <v>94</v>
      </c>
      <c r="S57" s="31" t="s">
        <v>90</v>
      </c>
      <c r="T57" s="31"/>
      <c r="U57" s="53"/>
    </row>
    <row r="58" spans="1:21">
      <c r="A58" s="106"/>
      <c r="B58" s="106"/>
      <c r="C58" s="106"/>
      <c r="D58" s="106"/>
      <c r="E58" s="109"/>
      <c r="F58" s="109"/>
      <c r="G58" s="106"/>
      <c r="H58" s="106"/>
      <c r="I58" s="106"/>
      <c r="J58" s="106"/>
      <c r="K58" s="106"/>
      <c r="L58" s="106"/>
      <c r="M58" s="106"/>
      <c r="N58" s="106"/>
      <c r="O58" s="106"/>
      <c r="P58" s="107"/>
      <c r="Q58" s="31" t="s">
        <v>99</v>
      </c>
      <c r="R58" s="31" t="s">
        <v>94</v>
      </c>
      <c r="S58" s="31" t="s">
        <v>95</v>
      </c>
      <c r="T58" s="31"/>
      <c r="U58" s="53"/>
    </row>
    <row r="59" spans="1:21">
      <c r="A59" s="106" t="s">
        <v>418</v>
      </c>
      <c r="B59" s="106" t="s">
        <v>41</v>
      </c>
      <c r="C59" s="106">
        <v>31</v>
      </c>
      <c r="D59" s="106" t="s">
        <v>126</v>
      </c>
      <c r="E59" s="109">
        <v>15</v>
      </c>
      <c r="F59" s="109">
        <v>47</v>
      </c>
      <c r="G59" s="106">
        <v>6</v>
      </c>
      <c r="H59" s="106">
        <v>2</v>
      </c>
      <c r="I59" s="106">
        <v>5</v>
      </c>
      <c r="J59" s="106">
        <v>30</v>
      </c>
      <c r="K59" s="106" t="s">
        <v>95</v>
      </c>
      <c r="L59" s="106" t="s">
        <v>91</v>
      </c>
      <c r="M59" s="106" t="s">
        <v>92</v>
      </c>
      <c r="N59" s="106" t="s">
        <v>92</v>
      </c>
      <c r="O59" s="106" t="s">
        <v>92</v>
      </c>
      <c r="P59" s="107"/>
      <c r="Q59" s="31" t="s">
        <v>99</v>
      </c>
      <c r="R59" s="31" t="s">
        <v>94</v>
      </c>
      <c r="S59" s="31" t="s">
        <v>90</v>
      </c>
      <c r="T59" s="31"/>
      <c r="U59" s="53"/>
    </row>
    <row r="60" spans="1:21">
      <c r="A60" s="106"/>
      <c r="B60" s="106"/>
      <c r="C60" s="106"/>
      <c r="D60" s="106"/>
      <c r="E60" s="109"/>
      <c r="F60" s="109"/>
      <c r="G60" s="106"/>
      <c r="H60" s="106"/>
      <c r="I60" s="106"/>
      <c r="J60" s="106"/>
      <c r="K60" s="106"/>
      <c r="L60" s="106"/>
      <c r="M60" s="106"/>
      <c r="N60" s="106"/>
      <c r="O60" s="106"/>
      <c r="P60" s="107"/>
      <c r="Q60" s="31" t="s">
        <v>98</v>
      </c>
      <c r="R60" s="31" t="s">
        <v>94</v>
      </c>
      <c r="S60" s="31" t="s">
        <v>90</v>
      </c>
      <c r="T60" s="31"/>
      <c r="U60" s="53"/>
    </row>
    <row r="61" spans="1:21">
      <c r="A61" s="106" t="s">
        <v>418</v>
      </c>
      <c r="B61" s="106" t="s">
        <v>41</v>
      </c>
      <c r="C61" s="106">
        <v>32</v>
      </c>
      <c r="D61" s="106" t="s">
        <v>126</v>
      </c>
      <c r="E61" s="109">
        <v>15</v>
      </c>
      <c r="F61" s="109">
        <v>47</v>
      </c>
      <c r="G61" s="106">
        <v>6</v>
      </c>
      <c r="H61" s="106">
        <v>2</v>
      </c>
      <c r="I61" s="106">
        <v>5</v>
      </c>
      <c r="J61" s="106">
        <v>30</v>
      </c>
      <c r="K61" s="106" t="s">
        <v>95</v>
      </c>
      <c r="L61" s="106" t="s">
        <v>91</v>
      </c>
      <c r="M61" s="106" t="s">
        <v>92</v>
      </c>
      <c r="N61" s="106" t="s">
        <v>92</v>
      </c>
      <c r="O61" s="106" t="s">
        <v>92</v>
      </c>
      <c r="P61" s="106" t="s">
        <v>180</v>
      </c>
      <c r="Q61" s="31" t="s">
        <v>99</v>
      </c>
      <c r="R61" s="31" t="s">
        <v>94</v>
      </c>
      <c r="S61" s="31" t="s">
        <v>92</v>
      </c>
      <c r="T61" s="31"/>
      <c r="U61" s="53"/>
    </row>
    <row r="62" spans="1:21" ht="24">
      <c r="A62" s="106"/>
      <c r="B62" s="106"/>
      <c r="C62" s="106"/>
      <c r="D62" s="106"/>
      <c r="E62" s="109"/>
      <c r="F62" s="109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31" t="s">
        <v>112</v>
      </c>
      <c r="R62" s="31" t="s">
        <v>94</v>
      </c>
      <c r="S62" s="31" t="s">
        <v>92</v>
      </c>
      <c r="T62" s="31" t="s">
        <v>131</v>
      </c>
      <c r="U62" s="53"/>
    </row>
    <row r="63" spans="1:21" ht="24">
      <c r="A63" s="106"/>
      <c r="B63" s="106"/>
      <c r="C63" s="106"/>
      <c r="D63" s="106"/>
      <c r="E63" s="109"/>
      <c r="F63" s="109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31" t="s">
        <v>98</v>
      </c>
      <c r="R63" s="31" t="s">
        <v>94</v>
      </c>
      <c r="S63" s="31" t="s">
        <v>92</v>
      </c>
      <c r="T63" s="31" t="s">
        <v>103</v>
      </c>
      <c r="U63" s="53"/>
    </row>
    <row r="64" spans="1:21">
      <c r="A64" s="106" t="s">
        <v>418</v>
      </c>
      <c r="B64" s="106" t="s">
        <v>41</v>
      </c>
      <c r="C64" s="106">
        <v>33</v>
      </c>
      <c r="D64" s="106" t="s">
        <v>126</v>
      </c>
      <c r="E64" s="109">
        <v>17</v>
      </c>
      <c r="F64" s="109">
        <v>53</v>
      </c>
      <c r="G64" s="106">
        <v>6</v>
      </c>
      <c r="H64" s="106">
        <v>2</v>
      </c>
      <c r="I64" s="106">
        <v>6</v>
      </c>
      <c r="J64" s="106">
        <v>36</v>
      </c>
      <c r="K64" s="106" t="s">
        <v>95</v>
      </c>
      <c r="L64" s="106" t="s">
        <v>91</v>
      </c>
      <c r="M64" s="106" t="s">
        <v>92</v>
      </c>
      <c r="N64" s="106" t="s">
        <v>92</v>
      </c>
      <c r="O64" s="106" t="s">
        <v>92</v>
      </c>
      <c r="P64" s="107"/>
      <c r="Q64" s="31" t="s">
        <v>99</v>
      </c>
      <c r="R64" s="31" t="s">
        <v>94</v>
      </c>
      <c r="S64" s="31" t="s">
        <v>90</v>
      </c>
      <c r="T64" s="31"/>
      <c r="U64" s="53"/>
    </row>
    <row r="65" spans="1:21">
      <c r="A65" s="106"/>
      <c r="B65" s="106"/>
      <c r="C65" s="106"/>
      <c r="D65" s="106"/>
      <c r="E65" s="109"/>
      <c r="F65" s="109"/>
      <c r="G65" s="106"/>
      <c r="H65" s="106"/>
      <c r="I65" s="106"/>
      <c r="J65" s="106"/>
      <c r="K65" s="106"/>
      <c r="L65" s="106"/>
      <c r="M65" s="106"/>
      <c r="N65" s="106"/>
      <c r="O65" s="106"/>
      <c r="P65" s="107"/>
      <c r="Q65" s="31" t="s">
        <v>98</v>
      </c>
      <c r="R65" s="31" t="s">
        <v>94</v>
      </c>
      <c r="S65" s="31" t="s">
        <v>90</v>
      </c>
      <c r="T65" s="31"/>
      <c r="U65" s="53"/>
    </row>
    <row r="66" spans="1:21">
      <c r="A66" s="106" t="s">
        <v>418</v>
      </c>
      <c r="B66" s="106" t="s">
        <v>41</v>
      </c>
      <c r="C66" s="106">
        <v>34</v>
      </c>
      <c r="D66" s="106" t="s">
        <v>126</v>
      </c>
      <c r="E66" s="109">
        <v>76</v>
      </c>
      <c r="F66" s="109">
        <v>239</v>
      </c>
      <c r="G66" s="106">
        <v>16</v>
      </c>
      <c r="H66" s="106">
        <v>4</v>
      </c>
      <c r="I66" s="106">
        <v>11</v>
      </c>
      <c r="J66" s="106">
        <v>176</v>
      </c>
      <c r="K66" s="106" t="s">
        <v>97</v>
      </c>
      <c r="L66" s="106" t="s">
        <v>91</v>
      </c>
      <c r="M66" s="106" t="s">
        <v>90</v>
      </c>
      <c r="N66" s="106" t="s">
        <v>92</v>
      </c>
      <c r="O66" s="106" t="s">
        <v>90</v>
      </c>
      <c r="P66" s="106" t="s">
        <v>140</v>
      </c>
      <c r="Q66" s="31" t="s">
        <v>99</v>
      </c>
      <c r="R66" s="31" t="s">
        <v>94</v>
      </c>
      <c r="S66" s="31" t="s">
        <v>90</v>
      </c>
      <c r="T66" s="31"/>
      <c r="U66" s="53"/>
    </row>
    <row r="67" spans="1:21">
      <c r="A67" s="106"/>
      <c r="B67" s="106"/>
      <c r="C67" s="106"/>
      <c r="D67" s="106"/>
      <c r="E67" s="109"/>
      <c r="F67" s="109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31" t="s">
        <v>98</v>
      </c>
      <c r="R67" s="31" t="s">
        <v>94</v>
      </c>
      <c r="S67" s="31" t="s">
        <v>90</v>
      </c>
      <c r="T67" s="31"/>
      <c r="U67" s="53"/>
    </row>
    <row r="68" spans="1:21">
      <c r="A68" s="106" t="s">
        <v>418</v>
      </c>
      <c r="B68" s="106" t="s">
        <v>41</v>
      </c>
      <c r="C68" s="106">
        <v>35</v>
      </c>
      <c r="D68" s="106" t="s">
        <v>126</v>
      </c>
      <c r="E68" s="109">
        <v>45</v>
      </c>
      <c r="F68" s="109">
        <v>141</v>
      </c>
      <c r="G68" s="106">
        <v>11</v>
      </c>
      <c r="H68" s="106">
        <v>2</v>
      </c>
      <c r="I68" s="106">
        <v>10</v>
      </c>
      <c r="J68" s="106">
        <v>110</v>
      </c>
      <c r="K68" s="106" t="s">
        <v>95</v>
      </c>
      <c r="L68" s="106" t="s">
        <v>91</v>
      </c>
      <c r="M68" s="106" t="s">
        <v>90</v>
      </c>
      <c r="N68" s="106" t="s">
        <v>92</v>
      </c>
      <c r="O68" s="106" t="s">
        <v>90</v>
      </c>
      <c r="P68" s="106" t="s">
        <v>140</v>
      </c>
      <c r="Q68" s="31" t="s">
        <v>98</v>
      </c>
      <c r="R68" s="31" t="s">
        <v>94</v>
      </c>
      <c r="S68" s="31" t="s">
        <v>90</v>
      </c>
      <c r="T68" s="31"/>
      <c r="U68" s="53"/>
    </row>
    <row r="69" spans="1:21">
      <c r="A69" s="106"/>
      <c r="B69" s="106"/>
      <c r="C69" s="106"/>
      <c r="D69" s="106"/>
      <c r="E69" s="109"/>
      <c r="F69" s="109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31" t="s">
        <v>99</v>
      </c>
      <c r="R69" s="31" t="s">
        <v>94</v>
      </c>
      <c r="S69" s="31" t="s">
        <v>92</v>
      </c>
      <c r="T69" s="31"/>
      <c r="U69" s="53"/>
    </row>
    <row r="70" spans="1:21">
      <c r="A70" s="106" t="s">
        <v>418</v>
      </c>
      <c r="B70" s="106" t="s">
        <v>41</v>
      </c>
      <c r="C70" s="106">
        <v>36</v>
      </c>
      <c r="D70" s="106" t="s">
        <v>126</v>
      </c>
      <c r="E70" s="109">
        <v>77</v>
      </c>
      <c r="F70" s="109">
        <v>242</v>
      </c>
      <c r="G70" s="106">
        <v>17</v>
      </c>
      <c r="H70" s="106">
        <v>6</v>
      </c>
      <c r="I70" s="106">
        <v>13</v>
      </c>
      <c r="J70" s="106">
        <v>221</v>
      </c>
      <c r="K70" s="106" t="s">
        <v>97</v>
      </c>
      <c r="L70" s="106" t="s">
        <v>91</v>
      </c>
      <c r="M70" s="106" t="s">
        <v>92</v>
      </c>
      <c r="N70" s="106" t="s">
        <v>90</v>
      </c>
      <c r="O70" s="106" t="s">
        <v>90</v>
      </c>
      <c r="P70" s="106" t="s">
        <v>140</v>
      </c>
      <c r="Q70" s="31" t="s">
        <v>99</v>
      </c>
      <c r="R70" s="31" t="s">
        <v>94</v>
      </c>
      <c r="S70" s="31" t="s">
        <v>92</v>
      </c>
      <c r="T70" s="31"/>
      <c r="U70" s="53"/>
    </row>
    <row r="71" spans="1:21" ht="36">
      <c r="A71" s="106"/>
      <c r="B71" s="106"/>
      <c r="C71" s="106"/>
      <c r="D71" s="106"/>
      <c r="E71" s="109"/>
      <c r="F71" s="109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31" t="s">
        <v>112</v>
      </c>
      <c r="R71" s="31" t="s">
        <v>94</v>
      </c>
      <c r="S71" s="31" t="s">
        <v>92</v>
      </c>
      <c r="T71" s="31" t="s">
        <v>113</v>
      </c>
      <c r="U71" s="53"/>
    </row>
    <row r="72" spans="1:21" ht="36">
      <c r="A72" s="106"/>
      <c r="B72" s="106"/>
      <c r="C72" s="106"/>
      <c r="D72" s="106"/>
      <c r="E72" s="109"/>
      <c r="F72" s="109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31" t="s">
        <v>98</v>
      </c>
      <c r="R72" s="31" t="s">
        <v>94</v>
      </c>
      <c r="S72" s="31" t="s">
        <v>90</v>
      </c>
      <c r="T72" s="31" t="s">
        <v>120</v>
      </c>
      <c r="U72" s="53"/>
    </row>
    <row r="73" spans="1:21" ht="24">
      <c r="A73" s="31" t="s">
        <v>418</v>
      </c>
      <c r="B73" s="31" t="s">
        <v>41</v>
      </c>
      <c r="C73" s="31">
        <v>37</v>
      </c>
      <c r="D73" s="32" t="s">
        <v>126</v>
      </c>
      <c r="E73" s="33">
        <v>7</v>
      </c>
      <c r="F73" s="33">
        <v>22</v>
      </c>
      <c r="G73" s="34">
        <v>5</v>
      </c>
      <c r="H73" s="31">
        <v>2</v>
      </c>
      <c r="I73" s="31">
        <v>4</v>
      </c>
      <c r="J73" s="31">
        <v>20</v>
      </c>
      <c r="K73" s="31" t="s">
        <v>90</v>
      </c>
      <c r="L73" s="31" t="s">
        <v>91</v>
      </c>
      <c r="M73" s="31" t="s">
        <v>90</v>
      </c>
      <c r="N73" s="31" t="s">
        <v>92</v>
      </c>
      <c r="O73" s="31" t="s">
        <v>92</v>
      </c>
      <c r="P73" s="31"/>
      <c r="Q73" s="31" t="s">
        <v>93</v>
      </c>
      <c r="R73" s="31" t="s">
        <v>95</v>
      </c>
      <c r="S73" s="31" t="s">
        <v>90</v>
      </c>
      <c r="T73" s="31"/>
      <c r="U73" s="53"/>
    </row>
    <row r="74" spans="1:21">
      <c r="A74" s="106" t="s">
        <v>418</v>
      </c>
      <c r="B74" s="106" t="s">
        <v>41</v>
      </c>
      <c r="C74" s="106">
        <v>38</v>
      </c>
      <c r="D74" s="106" t="s">
        <v>126</v>
      </c>
      <c r="E74" s="109">
        <v>60</v>
      </c>
      <c r="F74" s="109">
        <v>188</v>
      </c>
      <c r="G74" s="106">
        <v>16</v>
      </c>
      <c r="H74" s="106">
        <v>4</v>
      </c>
      <c r="I74" s="106">
        <v>10</v>
      </c>
      <c r="J74" s="106">
        <v>160</v>
      </c>
      <c r="K74" s="106" t="s">
        <v>97</v>
      </c>
      <c r="L74" s="106" t="s">
        <v>91</v>
      </c>
      <c r="M74" s="106" t="s">
        <v>90</v>
      </c>
      <c r="N74" s="106" t="s">
        <v>90</v>
      </c>
      <c r="O74" s="106" t="s">
        <v>90</v>
      </c>
      <c r="P74" s="106" t="s">
        <v>140</v>
      </c>
      <c r="Q74" s="31" t="s">
        <v>98</v>
      </c>
      <c r="R74" s="31" t="s">
        <v>94</v>
      </c>
      <c r="S74" s="31" t="s">
        <v>90</v>
      </c>
      <c r="T74" s="31"/>
      <c r="U74" s="53"/>
    </row>
    <row r="75" spans="1:21">
      <c r="A75" s="106"/>
      <c r="B75" s="106"/>
      <c r="C75" s="106"/>
      <c r="D75" s="106"/>
      <c r="E75" s="109"/>
      <c r="F75" s="109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31" t="s">
        <v>99</v>
      </c>
      <c r="R75" s="31" t="s">
        <v>94</v>
      </c>
      <c r="S75" s="31" t="s">
        <v>90</v>
      </c>
      <c r="T75" s="31"/>
      <c r="U75" s="53"/>
    </row>
    <row r="76" spans="1:21">
      <c r="A76" s="106" t="s">
        <v>418</v>
      </c>
      <c r="B76" s="106" t="s">
        <v>41</v>
      </c>
      <c r="C76" s="106">
        <v>39</v>
      </c>
      <c r="D76" s="106" t="s">
        <v>126</v>
      </c>
      <c r="E76" s="109">
        <v>81</v>
      </c>
      <c r="F76" s="109">
        <v>254</v>
      </c>
      <c r="G76" s="106">
        <v>17</v>
      </c>
      <c r="H76" s="106">
        <v>4</v>
      </c>
      <c r="I76" s="106">
        <v>12</v>
      </c>
      <c r="J76" s="106">
        <v>204</v>
      </c>
      <c r="K76" s="106" t="s">
        <v>97</v>
      </c>
      <c r="L76" s="106" t="s">
        <v>91</v>
      </c>
      <c r="M76" s="106" t="s">
        <v>92</v>
      </c>
      <c r="N76" s="106" t="s">
        <v>95</v>
      </c>
      <c r="O76" s="106" t="s">
        <v>95</v>
      </c>
      <c r="P76" s="106" t="s">
        <v>144</v>
      </c>
      <c r="Q76" s="31" t="s">
        <v>104</v>
      </c>
      <c r="R76" s="31" t="s">
        <v>94</v>
      </c>
      <c r="S76" s="31" t="s">
        <v>92</v>
      </c>
      <c r="T76" s="31" t="s">
        <v>135</v>
      </c>
      <c r="U76" s="53"/>
    </row>
    <row r="77" spans="1:21">
      <c r="A77" s="106"/>
      <c r="B77" s="106"/>
      <c r="C77" s="106"/>
      <c r="D77" s="106"/>
      <c r="E77" s="109"/>
      <c r="F77" s="109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31" t="s">
        <v>106</v>
      </c>
      <c r="R77" s="31" t="s">
        <v>94</v>
      </c>
      <c r="S77" s="31" t="s">
        <v>92</v>
      </c>
      <c r="T77" s="31"/>
      <c r="U77" s="53"/>
    </row>
    <row r="78" spans="1:21" ht="36">
      <c r="A78" s="106"/>
      <c r="B78" s="106"/>
      <c r="C78" s="106"/>
      <c r="D78" s="106"/>
      <c r="E78" s="109"/>
      <c r="F78" s="109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31" t="s">
        <v>114</v>
      </c>
      <c r="R78" s="31" t="s">
        <v>94</v>
      </c>
      <c r="S78" s="31" t="s">
        <v>92</v>
      </c>
      <c r="T78" s="31" t="s">
        <v>443</v>
      </c>
      <c r="U78" s="53"/>
    </row>
    <row r="79" spans="1:21" ht="24">
      <c r="A79" s="31" t="s">
        <v>418</v>
      </c>
      <c r="B79" s="31" t="s">
        <v>41</v>
      </c>
      <c r="C79" s="31">
        <v>40</v>
      </c>
      <c r="D79" s="32" t="s">
        <v>126</v>
      </c>
      <c r="E79" s="33">
        <v>6</v>
      </c>
      <c r="F79" s="33">
        <v>19</v>
      </c>
      <c r="G79" s="34">
        <v>5</v>
      </c>
      <c r="H79" s="31">
        <v>2</v>
      </c>
      <c r="I79" s="31">
        <v>4</v>
      </c>
      <c r="J79" s="31">
        <v>20</v>
      </c>
      <c r="K79" s="31" t="s">
        <v>90</v>
      </c>
      <c r="L79" s="31" t="s">
        <v>91</v>
      </c>
      <c r="M79" s="31" t="s">
        <v>92</v>
      </c>
      <c r="N79" s="31" t="s">
        <v>92</v>
      </c>
      <c r="O79" s="31" t="s">
        <v>92</v>
      </c>
      <c r="P79" s="31"/>
      <c r="Q79" s="31" t="s">
        <v>93</v>
      </c>
      <c r="R79" s="31" t="s">
        <v>95</v>
      </c>
      <c r="S79" s="31" t="s">
        <v>95</v>
      </c>
      <c r="T79" s="31"/>
      <c r="U79" s="53"/>
    </row>
    <row r="80" spans="1:21">
      <c r="A80" s="106" t="s">
        <v>418</v>
      </c>
      <c r="B80" s="106" t="s">
        <v>41</v>
      </c>
      <c r="C80" s="106">
        <v>41</v>
      </c>
      <c r="D80" s="106" t="s">
        <v>126</v>
      </c>
      <c r="E80" s="109">
        <v>10</v>
      </c>
      <c r="F80" s="109">
        <v>31</v>
      </c>
      <c r="G80" s="106">
        <v>6</v>
      </c>
      <c r="H80" s="106">
        <v>2</v>
      </c>
      <c r="I80" s="106">
        <v>4</v>
      </c>
      <c r="J80" s="106">
        <v>24</v>
      </c>
      <c r="K80" s="106" t="s">
        <v>90</v>
      </c>
      <c r="L80" s="106" t="s">
        <v>91</v>
      </c>
      <c r="M80" s="106" t="s">
        <v>92</v>
      </c>
      <c r="N80" s="106" t="s">
        <v>92</v>
      </c>
      <c r="O80" s="106" t="s">
        <v>92</v>
      </c>
      <c r="P80" s="107"/>
      <c r="Q80" s="31" t="s">
        <v>98</v>
      </c>
      <c r="R80" s="31" t="s">
        <v>94</v>
      </c>
      <c r="S80" s="31" t="s">
        <v>92</v>
      </c>
      <c r="T80" s="31"/>
      <c r="U80" s="53"/>
    </row>
    <row r="81" spans="1:21">
      <c r="A81" s="106"/>
      <c r="B81" s="106"/>
      <c r="C81" s="106"/>
      <c r="D81" s="106"/>
      <c r="E81" s="109"/>
      <c r="F81" s="109"/>
      <c r="G81" s="106"/>
      <c r="H81" s="106"/>
      <c r="I81" s="106"/>
      <c r="J81" s="106"/>
      <c r="K81" s="106"/>
      <c r="L81" s="106"/>
      <c r="M81" s="106"/>
      <c r="N81" s="106"/>
      <c r="O81" s="106"/>
      <c r="P81" s="107"/>
      <c r="Q81" s="31" t="s">
        <v>99</v>
      </c>
      <c r="R81" s="31" t="s">
        <v>94</v>
      </c>
      <c r="S81" s="31" t="s">
        <v>92</v>
      </c>
      <c r="T81" s="31"/>
      <c r="U81" s="53"/>
    </row>
    <row r="82" spans="1:21">
      <c r="A82" s="106" t="s">
        <v>418</v>
      </c>
      <c r="B82" s="106" t="s">
        <v>41</v>
      </c>
      <c r="C82" s="106">
        <v>42</v>
      </c>
      <c r="D82" s="106" t="s">
        <v>126</v>
      </c>
      <c r="E82" s="109">
        <v>11</v>
      </c>
      <c r="F82" s="109">
        <v>35</v>
      </c>
      <c r="G82" s="106">
        <v>5</v>
      </c>
      <c r="H82" s="106">
        <v>2</v>
      </c>
      <c r="I82" s="106">
        <v>4</v>
      </c>
      <c r="J82" s="106">
        <v>20</v>
      </c>
      <c r="K82" s="106" t="s">
        <v>90</v>
      </c>
      <c r="L82" s="106" t="s">
        <v>91</v>
      </c>
      <c r="M82" s="106" t="s">
        <v>92</v>
      </c>
      <c r="N82" s="106" t="s">
        <v>92</v>
      </c>
      <c r="O82" s="106" t="s">
        <v>92</v>
      </c>
      <c r="P82" s="107"/>
      <c r="Q82" s="31" t="s">
        <v>98</v>
      </c>
      <c r="R82" s="31" t="s">
        <v>94</v>
      </c>
      <c r="S82" s="31" t="s">
        <v>92</v>
      </c>
      <c r="T82" s="31"/>
      <c r="U82" s="53"/>
    </row>
    <row r="83" spans="1:21">
      <c r="A83" s="106"/>
      <c r="B83" s="106"/>
      <c r="C83" s="106"/>
      <c r="D83" s="106"/>
      <c r="E83" s="109"/>
      <c r="F83" s="109"/>
      <c r="G83" s="106"/>
      <c r="H83" s="106"/>
      <c r="I83" s="106"/>
      <c r="J83" s="106"/>
      <c r="K83" s="106"/>
      <c r="L83" s="106"/>
      <c r="M83" s="106"/>
      <c r="N83" s="106"/>
      <c r="O83" s="106"/>
      <c r="P83" s="107"/>
      <c r="Q83" s="31" t="s">
        <v>99</v>
      </c>
      <c r="R83" s="31" t="s">
        <v>94</v>
      </c>
      <c r="S83" s="31" t="s">
        <v>92</v>
      </c>
      <c r="T83" s="31"/>
      <c r="U83" s="53"/>
    </row>
    <row r="84" spans="1:21">
      <c r="A84" s="106" t="s">
        <v>418</v>
      </c>
      <c r="B84" s="106" t="s">
        <v>41</v>
      </c>
      <c r="C84" s="106">
        <v>43</v>
      </c>
      <c r="D84" s="106" t="s">
        <v>126</v>
      </c>
      <c r="E84" s="109">
        <v>12</v>
      </c>
      <c r="F84" s="109">
        <v>38</v>
      </c>
      <c r="G84" s="106">
        <v>6</v>
      </c>
      <c r="H84" s="106">
        <v>2</v>
      </c>
      <c r="I84" s="106">
        <v>5</v>
      </c>
      <c r="J84" s="106">
        <v>30</v>
      </c>
      <c r="K84" s="106" t="s">
        <v>90</v>
      </c>
      <c r="L84" s="106" t="s">
        <v>91</v>
      </c>
      <c r="M84" s="106" t="s">
        <v>92</v>
      </c>
      <c r="N84" s="106" t="s">
        <v>92</v>
      </c>
      <c r="O84" s="106" t="s">
        <v>90</v>
      </c>
      <c r="P84" s="106" t="s">
        <v>102</v>
      </c>
      <c r="Q84" s="31" t="s">
        <v>98</v>
      </c>
      <c r="R84" s="31" t="s">
        <v>94</v>
      </c>
      <c r="S84" s="31" t="s">
        <v>92</v>
      </c>
      <c r="T84" s="31"/>
      <c r="U84" s="53"/>
    </row>
    <row r="85" spans="1:21">
      <c r="A85" s="106"/>
      <c r="B85" s="106"/>
      <c r="C85" s="106"/>
      <c r="D85" s="106"/>
      <c r="E85" s="109"/>
      <c r="F85" s="109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31" t="s">
        <v>99</v>
      </c>
      <c r="R85" s="31" t="s">
        <v>94</v>
      </c>
      <c r="S85" s="31" t="s">
        <v>92</v>
      </c>
      <c r="T85" s="31"/>
      <c r="U85" s="53"/>
    </row>
    <row r="86" spans="1:21">
      <c r="A86" s="106" t="s">
        <v>418</v>
      </c>
      <c r="B86" s="106" t="s">
        <v>41</v>
      </c>
      <c r="C86" s="106">
        <v>44</v>
      </c>
      <c r="D86" s="106" t="s">
        <v>126</v>
      </c>
      <c r="E86" s="109">
        <v>17</v>
      </c>
      <c r="F86" s="109">
        <v>53</v>
      </c>
      <c r="G86" s="106">
        <v>6</v>
      </c>
      <c r="H86" s="106">
        <v>2</v>
      </c>
      <c r="I86" s="106">
        <v>5</v>
      </c>
      <c r="J86" s="106">
        <v>30</v>
      </c>
      <c r="K86" s="106" t="s">
        <v>95</v>
      </c>
      <c r="L86" s="106" t="s">
        <v>91</v>
      </c>
      <c r="M86" s="106" t="s">
        <v>92</v>
      </c>
      <c r="N86" s="106" t="s">
        <v>92</v>
      </c>
      <c r="O86" s="106" t="s">
        <v>92</v>
      </c>
      <c r="P86" s="107"/>
      <c r="Q86" s="31" t="s">
        <v>99</v>
      </c>
      <c r="R86" s="31" t="s">
        <v>94</v>
      </c>
      <c r="S86" s="31" t="s">
        <v>95</v>
      </c>
      <c r="T86" s="31"/>
      <c r="U86" s="53"/>
    </row>
    <row r="87" spans="1:21">
      <c r="A87" s="106"/>
      <c r="B87" s="106"/>
      <c r="C87" s="106"/>
      <c r="D87" s="106"/>
      <c r="E87" s="109"/>
      <c r="F87" s="109"/>
      <c r="G87" s="106"/>
      <c r="H87" s="106"/>
      <c r="I87" s="106"/>
      <c r="J87" s="106"/>
      <c r="K87" s="106"/>
      <c r="L87" s="106"/>
      <c r="M87" s="106"/>
      <c r="N87" s="106"/>
      <c r="O87" s="106"/>
      <c r="P87" s="107"/>
      <c r="Q87" s="31" t="s">
        <v>98</v>
      </c>
      <c r="R87" s="31" t="s">
        <v>94</v>
      </c>
      <c r="S87" s="31" t="s">
        <v>95</v>
      </c>
      <c r="T87" s="31"/>
      <c r="U87" s="53"/>
    </row>
    <row r="88" spans="1:21">
      <c r="A88" s="106" t="s">
        <v>418</v>
      </c>
      <c r="B88" s="106" t="s">
        <v>41</v>
      </c>
      <c r="C88" s="106">
        <v>45</v>
      </c>
      <c r="D88" s="106" t="s">
        <v>126</v>
      </c>
      <c r="E88" s="109">
        <v>16</v>
      </c>
      <c r="F88" s="109">
        <v>50</v>
      </c>
      <c r="G88" s="106">
        <v>5</v>
      </c>
      <c r="H88" s="106">
        <v>2</v>
      </c>
      <c r="I88" s="106">
        <v>5</v>
      </c>
      <c r="J88" s="106">
        <v>25</v>
      </c>
      <c r="K88" s="106" t="s">
        <v>95</v>
      </c>
      <c r="L88" s="106" t="s">
        <v>91</v>
      </c>
      <c r="M88" s="106" t="s">
        <v>92</v>
      </c>
      <c r="N88" s="106" t="s">
        <v>92</v>
      </c>
      <c r="O88" s="106" t="s">
        <v>92</v>
      </c>
      <c r="P88" s="107"/>
      <c r="Q88" s="31" t="s">
        <v>98</v>
      </c>
      <c r="R88" s="31" t="s">
        <v>94</v>
      </c>
      <c r="S88" s="31" t="s">
        <v>95</v>
      </c>
      <c r="T88" s="31"/>
      <c r="U88" s="53"/>
    </row>
    <row r="89" spans="1:21">
      <c r="A89" s="106"/>
      <c r="B89" s="106"/>
      <c r="C89" s="106"/>
      <c r="D89" s="106"/>
      <c r="E89" s="109"/>
      <c r="F89" s="109"/>
      <c r="G89" s="106"/>
      <c r="H89" s="106"/>
      <c r="I89" s="106"/>
      <c r="J89" s="106"/>
      <c r="K89" s="106"/>
      <c r="L89" s="106"/>
      <c r="M89" s="106"/>
      <c r="N89" s="106"/>
      <c r="O89" s="106"/>
      <c r="P89" s="107"/>
      <c r="Q89" s="31" t="s">
        <v>99</v>
      </c>
      <c r="R89" s="31" t="s">
        <v>94</v>
      </c>
      <c r="S89" s="31" t="s">
        <v>92</v>
      </c>
      <c r="T89" s="31"/>
      <c r="U89" s="53"/>
    </row>
    <row r="90" spans="1:21">
      <c r="A90" s="106" t="s">
        <v>418</v>
      </c>
      <c r="B90" s="106" t="s">
        <v>41</v>
      </c>
      <c r="C90" s="106">
        <v>47</v>
      </c>
      <c r="D90" s="106" t="s">
        <v>126</v>
      </c>
      <c r="E90" s="109">
        <v>9</v>
      </c>
      <c r="F90" s="109">
        <v>28</v>
      </c>
      <c r="G90" s="106">
        <v>4</v>
      </c>
      <c r="H90" s="106">
        <v>2</v>
      </c>
      <c r="I90" s="106">
        <v>3</v>
      </c>
      <c r="J90" s="106">
        <v>12</v>
      </c>
      <c r="K90" s="106" t="s">
        <v>90</v>
      </c>
      <c r="L90" s="106" t="s">
        <v>91</v>
      </c>
      <c r="M90" s="106" t="s">
        <v>90</v>
      </c>
      <c r="N90" s="106" t="s">
        <v>92</v>
      </c>
      <c r="O90" s="106" t="s">
        <v>90</v>
      </c>
      <c r="P90" s="107"/>
      <c r="Q90" s="31" t="s">
        <v>98</v>
      </c>
      <c r="R90" s="31" t="s">
        <v>94</v>
      </c>
      <c r="S90" s="31" t="s">
        <v>90</v>
      </c>
      <c r="T90" s="31"/>
      <c r="U90" s="53"/>
    </row>
    <row r="91" spans="1:21">
      <c r="A91" s="106"/>
      <c r="B91" s="106"/>
      <c r="C91" s="106"/>
      <c r="D91" s="106"/>
      <c r="E91" s="109"/>
      <c r="F91" s="109"/>
      <c r="G91" s="106"/>
      <c r="H91" s="106"/>
      <c r="I91" s="106"/>
      <c r="J91" s="106"/>
      <c r="K91" s="106"/>
      <c r="L91" s="106"/>
      <c r="M91" s="106"/>
      <c r="N91" s="106"/>
      <c r="O91" s="106"/>
      <c r="P91" s="107"/>
      <c r="Q91" s="31" t="s">
        <v>99</v>
      </c>
      <c r="R91" s="31" t="s">
        <v>94</v>
      </c>
      <c r="S91" s="31" t="s">
        <v>90</v>
      </c>
      <c r="T91" s="31"/>
      <c r="U91" s="53"/>
    </row>
    <row r="92" spans="1:21">
      <c r="A92" s="106" t="s">
        <v>418</v>
      </c>
      <c r="B92" s="106" t="s">
        <v>41</v>
      </c>
      <c r="C92" s="106">
        <v>49</v>
      </c>
      <c r="D92" s="106" t="s">
        <v>126</v>
      </c>
      <c r="E92" s="109">
        <v>11</v>
      </c>
      <c r="F92" s="109">
        <v>35</v>
      </c>
      <c r="G92" s="106">
        <v>6</v>
      </c>
      <c r="H92" s="106">
        <v>2</v>
      </c>
      <c r="I92" s="106">
        <v>4</v>
      </c>
      <c r="J92" s="106">
        <v>24</v>
      </c>
      <c r="K92" s="106" t="s">
        <v>90</v>
      </c>
      <c r="L92" s="106" t="s">
        <v>91</v>
      </c>
      <c r="M92" s="106" t="s">
        <v>92</v>
      </c>
      <c r="N92" s="106" t="s">
        <v>92</v>
      </c>
      <c r="O92" s="106" t="s">
        <v>92</v>
      </c>
      <c r="P92" s="107"/>
      <c r="Q92" s="31" t="s">
        <v>98</v>
      </c>
      <c r="R92" s="31" t="s">
        <v>94</v>
      </c>
      <c r="S92" s="31" t="s">
        <v>90</v>
      </c>
      <c r="T92" s="31"/>
      <c r="U92" s="53"/>
    </row>
    <row r="93" spans="1:21">
      <c r="A93" s="106"/>
      <c r="B93" s="106"/>
      <c r="C93" s="106"/>
      <c r="D93" s="106"/>
      <c r="E93" s="109"/>
      <c r="F93" s="109"/>
      <c r="G93" s="106"/>
      <c r="H93" s="106"/>
      <c r="I93" s="106"/>
      <c r="J93" s="106"/>
      <c r="K93" s="106"/>
      <c r="L93" s="106"/>
      <c r="M93" s="106"/>
      <c r="N93" s="106"/>
      <c r="O93" s="106"/>
      <c r="P93" s="107"/>
      <c r="Q93" s="31" t="s">
        <v>99</v>
      </c>
      <c r="R93" s="31" t="s">
        <v>94</v>
      </c>
      <c r="S93" s="31" t="s">
        <v>90</v>
      </c>
      <c r="T93" s="31"/>
      <c r="U93" s="53"/>
    </row>
    <row r="94" spans="1:21" ht="24">
      <c r="A94" s="31" t="s">
        <v>418</v>
      </c>
      <c r="B94" s="31" t="s">
        <v>41</v>
      </c>
      <c r="C94" s="31">
        <v>50</v>
      </c>
      <c r="D94" s="32" t="s">
        <v>126</v>
      </c>
      <c r="E94" s="33">
        <v>8</v>
      </c>
      <c r="F94" s="33">
        <v>25</v>
      </c>
      <c r="G94" s="34">
        <v>5</v>
      </c>
      <c r="H94" s="31">
        <v>2</v>
      </c>
      <c r="I94" s="31">
        <v>2</v>
      </c>
      <c r="J94" s="31">
        <v>10</v>
      </c>
      <c r="K94" s="31" t="s">
        <v>90</v>
      </c>
      <c r="L94" s="31" t="s">
        <v>91</v>
      </c>
      <c r="M94" s="31" t="s">
        <v>92</v>
      </c>
      <c r="N94" s="31" t="s">
        <v>92</v>
      </c>
      <c r="O94" s="31" t="s">
        <v>92</v>
      </c>
      <c r="P94" s="31"/>
      <c r="Q94" s="31" t="s">
        <v>98</v>
      </c>
      <c r="R94" s="31" t="s">
        <v>94</v>
      </c>
      <c r="S94" s="31" t="s">
        <v>90</v>
      </c>
      <c r="T94" s="31"/>
      <c r="U94" s="53"/>
    </row>
    <row r="95" spans="1:21">
      <c r="A95" s="106" t="s">
        <v>418</v>
      </c>
      <c r="B95" s="106" t="s">
        <v>41</v>
      </c>
      <c r="C95" s="106">
        <v>58</v>
      </c>
      <c r="D95" s="106" t="s">
        <v>313</v>
      </c>
      <c r="E95" s="109">
        <v>17</v>
      </c>
      <c r="F95" s="109">
        <v>53</v>
      </c>
      <c r="G95" s="106">
        <v>6</v>
      </c>
      <c r="H95" s="106">
        <v>2</v>
      </c>
      <c r="I95" s="106">
        <v>5</v>
      </c>
      <c r="J95" s="106">
        <v>30</v>
      </c>
      <c r="K95" s="106" t="s">
        <v>95</v>
      </c>
      <c r="L95" s="106" t="s">
        <v>91</v>
      </c>
      <c r="M95" s="106" t="s">
        <v>92</v>
      </c>
      <c r="N95" s="106" t="s">
        <v>92</v>
      </c>
      <c r="O95" s="106" t="s">
        <v>92</v>
      </c>
      <c r="P95" s="107"/>
      <c r="Q95" s="31" t="s">
        <v>99</v>
      </c>
      <c r="R95" s="31" t="s">
        <v>94</v>
      </c>
      <c r="S95" s="31" t="s">
        <v>90</v>
      </c>
      <c r="T95" s="31"/>
      <c r="U95" s="53"/>
    </row>
    <row r="96" spans="1:21">
      <c r="A96" s="106"/>
      <c r="B96" s="106"/>
      <c r="C96" s="106"/>
      <c r="D96" s="106"/>
      <c r="E96" s="109"/>
      <c r="F96" s="109"/>
      <c r="G96" s="106"/>
      <c r="H96" s="106"/>
      <c r="I96" s="106"/>
      <c r="J96" s="106"/>
      <c r="K96" s="106"/>
      <c r="L96" s="106"/>
      <c r="M96" s="106"/>
      <c r="N96" s="106"/>
      <c r="O96" s="106"/>
      <c r="P96" s="107"/>
      <c r="Q96" s="31" t="s">
        <v>98</v>
      </c>
      <c r="R96" s="31" t="s">
        <v>94</v>
      </c>
      <c r="S96" s="31" t="s">
        <v>90</v>
      </c>
      <c r="T96" s="31"/>
      <c r="U96" s="53"/>
    </row>
    <row r="97" spans="1:21">
      <c r="A97" s="106" t="s">
        <v>418</v>
      </c>
      <c r="B97" s="106" t="s">
        <v>41</v>
      </c>
      <c r="C97" s="106">
        <v>60</v>
      </c>
      <c r="D97" s="106" t="s">
        <v>313</v>
      </c>
      <c r="E97" s="109">
        <v>11</v>
      </c>
      <c r="F97" s="109">
        <v>35</v>
      </c>
      <c r="G97" s="106">
        <v>5</v>
      </c>
      <c r="H97" s="106">
        <v>2</v>
      </c>
      <c r="I97" s="106">
        <v>4</v>
      </c>
      <c r="J97" s="106">
        <v>20</v>
      </c>
      <c r="K97" s="106" t="s">
        <v>90</v>
      </c>
      <c r="L97" s="106" t="s">
        <v>91</v>
      </c>
      <c r="M97" s="106" t="s">
        <v>92</v>
      </c>
      <c r="N97" s="106" t="s">
        <v>92</v>
      </c>
      <c r="O97" s="106" t="s">
        <v>90</v>
      </c>
      <c r="P97" s="107"/>
      <c r="Q97" s="31" t="s">
        <v>98</v>
      </c>
      <c r="R97" s="31" t="s">
        <v>94</v>
      </c>
      <c r="S97" s="31" t="s">
        <v>90</v>
      </c>
      <c r="T97" s="31"/>
      <c r="U97" s="53"/>
    </row>
    <row r="98" spans="1:21">
      <c r="A98" s="106"/>
      <c r="B98" s="106"/>
      <c r="C98" s="106"/>
      <c r="D98" s="106"/>
      <c r="E98" s="109"/>
      <c r="F98" s="109"/>
      <c r="G98" s="106"/>
      <c r="H98" s="106"/>
      <c r="I98" s="106"/>
      <c r="J98" s="106"/>
      <c r="K98" s="106"/>
      <c r="L98" s="106"/>
      <c r="M98" s="106"/>
      <c r="N98" s="106"/>
      <c r="O98" s="106"/>
      <c r="P98" s="107"/>
      <c r="Q98" s="31" t="s">
        <v>99</v>
      </c>
      <c r="R98" s="31" t="s">
        <v>94</v>
      </c>
      <c r="S98" s="31" t="s">
        <v>90</v>
      </c>
      <c r="T98" s="31"/>
      <c r="U98" s="53"/>
    </row>
    <row r="99" spans="1:21" ht="24">
      <c r="A99" s="31" t="s">
        <v>418</v>
      </c>
      <c r="B99" s="31" t="s">
        <v>41</v>
      </c>
      <c r="C99" s="31">
        <v>64</v>
      </c>
      <c r="D99" s="32" t="s">
        <v>313</v>
      </c>
      <c r="E99" s="33">
        <v>10</v>
      </c>
      <c r="F99" s="33">
        <v>31</v>
      </c>
      <c r="G99" s="34">
        <v>4</v>
      </c>
      <c r="H99" s="31">
        <v>2</v>
      </c>
      <c r="I99" s="31">
        <v>4</v>
      </c>
      <c r="J99" s="31">
        <v>16</v>
      </c>
      <c r="K99" s="31" t="s">
        <v>90</v>
      </c>
      <c r="L99" s="31" t="s">
        <v>91</v>
      </c>
      <c r="M99" s="31" t="s">
        <v>92</v>
      </c>
      <c r="N99" s="31" t="s">
        <v>92</v>
      </c>
      <c r="O99" s="31" t="s">
        <v>90</v>
      </c>
      <c r="P99" s="31" t="s">
        <v>137</v>
      </c>
      <c r="Q99" s="31" t="s">
        <v>98</v>
      </c>
      <c r="R99" s="31" t="s">
        <v>94</v>
      </c>
      <c r="S99" s="31" t="s">
        <v>92</v>
      </c>
      <c r="T99" s="31"/>
      <c r="U99" s="53"/>
    </row>
    <row r="100" spans="1:21" ht="24">
      <c r="A100" s="31" t="s">
        <v>418</v>
      </c>
      <c r="B100" s="31" t="s">
        <v>41</v>
      </c>
      <c r="C100" s="31">
        <v>65</v>
      </c>
      <c r="D100" s="32" t="s">
        <v>313</v>
      </c>
      <c r="E100" s="33">
        <v>10</v>
      </c>
      <c r="F100" s="33">
        <v>31</v>
      </c>
      <c r="G100" s="34">
        <v>5</v>
      </c>
      <c r="H100" s="31">
        <v>3</v>
      </c>
      <c r="I100" s="31">
        <v>3</v>
      </c>
      <c r="J100" s="31">
        <v>15</v>
      </c>
      <c r="K100" s="31" t="s">
        <v>90</v>
      </c>
      <c r="L100" s="31" t="s">
        <v>91</v>
      </c>
      <c r="M100" s="31" t="s">
        <v>92</v>
      </c>
      <c r="N100" s="31" t="s">
        <v>92</v>
      </c>
      <c r="O100" s="31" t="s">
        <v>90</v>
      </c>
      <c r="P100" s="31" t="s">
        <v>137</v>
      </c>
      <c r="Q100" s="31" t="s">
        <v>98</v>
      </c>
      <c r="R100" s="31" t="s">
        <v>94</v>
      </c>
      <c r="S100" s="31" t="s">
        <v>92</v>
      </c>
      <c r="T100" s="31"/>
      <c r="U100" s="53"/>
    </row>
    <row r="101" spans="1:21" ht="24">
      <c r="A101" s="31" t="s">
        <v>418</v>
      </c>
      <c r="B101" s="31" t="s">
        <v>41</v>
      </c>
      <c r="C101" s="31">
        <v>66</v>
      </c>
      <c r="D101" s="32" t="s">
        <v>313</v>
      </c>
      <c r="E101" s="33">
        <v>8</v>
      </c>
      <c r="F101" s="33">
        <v>25</v>
      </c>
      <c r="G101" s="34">
        <v>5</v>
      </c>
      <c r="H101" s="31">
        <v>3</v>
      </c>
      <c r="I101" s="31">
        <v>3</v>
      </c>
      <c r="J101" s="31">
        <v>15</v>
      </c>
      <c r="K101" s="31" t="s">
        <v>90</v>
      </c>
      <c r="L101" s="31" t="s">
        <v>91</v>
      </c>
      <c r="M101" s="31" t="s">
        <v>90</v>
      </c>
      <c r="N101" s="31" t="s">
        <v>92</v>
      </c>
      <c r="O101" s="31" t="s">
        <v>90</v>
      </c>
      <c r="P101" s="31" t="s">
        <v>444</v>
      </c>
      <c r="Q101" s="31" t="s">
        <v>98</v>
      </c>
      <c r="R101" s="31" t="s">
        <v>94</v>
      </c>
      <c r="S101" s="31" t="s">
        <v>92</v>
      </c>
      <c r="T101" s="31"/>
      <c r="U101" s="53"/>
    </row>
    <row r="102" spans="1:21">
      <c r="A102" s="106" t="s">
        <v>418</v>
      </c>
      <c r="B102" s="106" t="s">
        <v>41</v>
      </c>
      <c r="C102" s="106">
        <v>67</v>
      </c>
      <c r="D102" s="106" t="s">
        <v>313</v>
      </c>
      <c r="E102" s="109">
        <v>16</v>
      </c>
      <c r="F102" s="109">
        <v>50</v>
      </c>
      <c r="G102" s="106">
        <v>6</v>
      </c>
      <c r="H102" s="106">
        <v>1</v>
      </c>
      <c r="I102" s="106">
        <v>5</v>
      </c>
      <c r="J102" s="106">
        <v>30</v>
      </c>
      <c r="K102" s="106" t="s">
        <v>95</v>
      </c>
      <c r="L102" s="106" t="s">
        <v>91</v>
      </c>
      <c r="M102" s="106" t="s">
        <v>92</v>
      </c>
      <c r="N102" s="106" t="s">
        <v>92</v>
      </c>
      <c r="O102" s="106" t="s">
        <v>92</v>
      </c>
      <c r="P102" s="107"/>
      <c r="Q102" s="31" t="s">
        <v>99</v>
      </c>
      <c r="R102" s="31" t="s">
        <v>94</v>
      </c>
      <c r="S102" s="31" t="s">
        <v>95</v>
      </c>
      <c r="T102" s="31"/>
      <c r="U102" s="53"/>
    </row>
    <row r="103" spans="1:21">
      <c r="A103" s="106"/>
      <c r="B103" s="106"/>
      <c r="C103" s="106"/>
      <c r="D103" s="106"/>
      <c r="E103" s="109"/>
      <c r="F103" s="109"/>
      <c r="G103" s="106"/>
      <c r="H103" s="106"/>
      <c r="I103" s="106"/>
      <c r="J103" s="106"/>
      <c r="K103" s="106"/>
      <c r="L103" s="106"/>
      <c r="M103" s="106"/>
      <c r="N103" s="106"/>
      <c r="O103" s="106"/>
      <c r="P103" s="107"/>
      <c r="Q103" s="31" t="s">
        <v>98</v>
      </c>
      <c r="R103" s="31" t="s">
        <v>94</v>
      </c>
      <c r="S103" s="31" t="s">
        <v>90</v>
      </c>
      <c r="T103" s="31"/>
      <c r="U103" s="53"/>
    </row>
    <row r="104" spans="1:21">
      <c r="A104" s="106" t="s">
        <v>418</v>
      </c>
      <c r="B104" s="106" t="s">
        <v>41</v>
      </c>
      <c r="C104" s="106">
        <v>70</v>
      </c>
      <c r="D104" s="106" t="s">
        <v>313</v>
      </c>
      <c r="E104" s="109">
        <v>11</v>
      </c>
      <c r="F104" s="109">
        <v>35</v>
      </c>
      <c r="G104" s="106">
        <v>5</v>
      </c>
      <c r="H104" s="106">
        <v>2</v>
      </c>
      <c r="I104" s="106">
        <v>4</v>
      </c>
      <c r="J104" s="106">
        <v>20</v>
      </c>
      <c r="K104" s="106" t="s">
        <v>95</v>
      </c>
      <c r="L104" s="106" t="s">
        <v>91</v>
      </c>
      <c r="M104" s="106" t="s">
        <v>92</v>
      </c>
      <c r="N104" s="106" t="s">
        <v>92</v>
      </c>
      <c r="O104" s="106" t="s">
        <v>90</v>
      </c>
      <c r="P104" s="106" t="s">
        <v>118</v>
      </c>
      <c r="Q104" s="31" t="s">
        <v>98</v>
      </c>
      <c r="R104" s="31" t="s">
        <v>94</v>
      </c>
      <c r="S104" s="31" t="s">
        <v>92</v>
      </c>
      <c r="T104" s="31"/>
      <c r="U104" s="53"/>
    </row>
    <row r="105" spans="1:21">
      <c r="A105" s="106"/>
      <c r="B105" s="106"/>
      <c r="C105" s="106"/>
      <c r="D105" s="106"/>
      <c r="E105" s="109"/>
      <c r="F105" s="109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31" t="s">
        <v>99</v>
      </c>
      <c r="R105" s="31" t="s">
        <v>94</v>
      </c>
      <c r="S105" s="31" t="s">
        <v>95</v>
      </c>
      <c r="T105" s="31"/>
      <c r="U105" s="53"/>
    </row>
    <row r="106" spans="1:21">
      <c r="A106" s="106" t="s">
        <v>418</v>
      </c>
      <c r="B106" s="106" t="s">
        <v>41</v>
      </c>
      <c r="C106" s="106">
        <v>74</v>
      </c>
      <c r="D106" s="106" t="s">
        <v>227</v>
      </c>
      <c r="E106" s="109">
        <v>40</v>
      </c>
      <c r="F106" s="109">
        <v>126</v>
      </c>
      <c r="G106" s="106">
        <v>8</v>
      </c>
      <c r="H106" s="106">
        <v>2</v>
      </c>
      <c r="I106" s="106">
        <v>8</v>
      </c>
      <c r="J106" s="106">
        <v>64</v>
      </c>
      <c r="K106" s="106" t="s">
        <v>95</v>
      </c>
      <c r="L106" s="106" t="s">
        <v>91</v>
      </c>
      <c r="M106" s="106" t="s">
        <v>92</v>
      </c>
      <c r="N106" s="106" t="s">
        <v>92</v>
      </c>
      <c r="O106" s="106" t="s">
        <v>92</v>
      </c>
      <c r="P106" s="107"/>
      <c r="Q106" s="31" t="s">
        <v>99</v>
      </c>
      <c r="R106" s="31" t="s">
        <v>94</v>
      </c>
      <c r="S106" s="31" t="s">
        <v>90</v>
      </c>
      <c r="T106" s="31"/>
      <c r="U106" s="53"/>
    </row>
    <row r="107" spans="1:21" ht="36">
      <c r="A107" s="106"/>
      <c r="B107" s="106"/>
      <c r="C107" s="106"/>
      <c r="D107" s="106"/>
      <c r="E107" s="109"/>
      <c r="F107" s="109"/>
      <c r="G107" s="106"/>
      <c r="H107" s="106"/>
      <c r="I107" s="106"/>
      <c r="J107" s="106"/>
      <c r="K107" s="106"/>
      <c r="L107" s="106"/>
      <c r="M107" s="106"/>
      <c r="N107" s="106"/>
      <c r="O107" s="106"/>
      <c r="P107" s="107"/>
      <c r="Q107" s="31" t="s">
        <v>98</v>
      </c>
      <c r="R107" s="31" t="s">
        <v>94</v>
      </c>
      <c r="S107" s="31" t="s">
        <v>92</v>
      </c>
      <c r="T107" s="31" t="s">
        <v>178</v>
      </c>
      <c r="U107" s="53"/>
    </row>
    <row r="108" spans="1:21">
      <c r="A108" s="115" t="s">
        <v>878</v>
      </c>
      <c r="B108" s="115"/>
      <c r="U108" s="51">
        <f>SUM(U2:U107)</f>
        <v>0</v>
      </c>
    </row>
    <row r="109" spans="1:21">
      <c r="A109" s="116" t="s">
        <v>880</v>
      </c>
      <c r="B109" s="116"/>
      <c r="U109" s="51">
        <f>SUM(U108*0.21)</f>
        <v>0</v>
      </c>
    </row>
    <row r="110" spans="1:21">
      <c r="A110" s="116" t="s">
        <v>881</v>
      </c>
      <c r="B110" s="116"/>
      <c r="U110" s="51">
        <f>SUM(U108:U109)</f>
        <v>0</v>
      </c>
    </row>
  </sheetData>
  <autoFilter ref="A1:U107"/>
  <mergeCells count="643">
    <mergeCell ref="A109:B109"/>
    <mergeCell ref="A110:B110"/>
    <mergeCell ref="N106:N107"/>
    <mergeCell ref="O106:O107"/>
    <mergeCell ref="P106:P107"/>
    <mergeCell ref="F106:F107"/>
    <mergeCell ref="G106:G107"/>
    <mergeCell ref="H106:H107"/>
    <mergeCell ref="I106:I107"/>
    <mergeCell ref="J106:J107"/>
    <mergeCell ref="K106:K107"/>
    <mergeCell ref="A106:A107"/>
    <mergeCell ref="B106:B107"/>
    <mergeCell ref="C106:C107"/>
    <mergeCell ref="D106:D107"/>
    <mergeCell ref="E106:E107"/>
    <mergeCell ref="A104:A105"/>
    <mergeCell ref="B104:B105"/>
    <mergeCell ref="C104:C105"/>
    <mergeCell ref="D104:D105"/>
    <mergeCell ref="E104:E105"/>
    <mergeCell ref="F104:F105"/>
    <mergeCell ref="L106:L107"/>
    <mergeCell ref="M106:M107"/>
    <mergeCell ref="A108:B108"/>
    <mergeCell ref="O102:O103"/>
    <mergeCell ref="P102:P103"/>
    <mergeCell ref="F102:F103"/>
    <mergeCell ref="G102:G103"/>
    <mergeCell ref="H102:H103"/>
    <mergeCell ref="I102:I103"/>
    <mergeCell ref="J102:J103"/>
    <mergeCell ref="K102:K103"/>
    <mergeCell ref="M104:M105"/>
    <mergeCell ref="N104:N105"/>
    <mergeCell ref="O104:O105"/>
    <mergeCell ref="P104:P105"/>
    <mergeCell ref="K104:K105"/>
    <mergeCell ref="L104:L105"/>
    <mergeCell ref="G104:G105"/>
    <mergeCell ref="H104:H105"/>
    <mergeCell ref="I104:I105"/>
    <mergeCell ref="J104:J105"/>
    <mergeCell ref="M97:M98"/>
    <mergeCell ref="N97:N98"/>
    <mergeCell ref="O97:O98"/>
    <mergeCell ref="P97:P98"/>
    <mergeCell ref="A102:A103"/>
    <mergeCell ref="B102:B103"/>
    <mergeCell ref="C102:C103"/>
    <mergeCell ref="D102:D103"/>
    <mergeCell ref="E102:E103"/>
    <mergeCell ref="G97:G98"/>
    <mergeCell ref="H97:H98"/>
    <mergeCell ref="I97:I98"/>
    <mergeCell ref="J97:J98"/>
    <mergeCell ref="K97:K98"/>
    <mergeCell ref="L97:L98"/>
    <mergeCell ref="A97:A98"/>
    <mergeCell ref="B97:B98"/>
    <mergeCell ref="C97:C98"/>
    <mergeCell ref="D97:D98"/>
    <mergeCell ref="E97:E98"/>
    <mergeCell ref="F97:F98"/>
    <mergeCell ref="L102:L103"/>
    <mergeCell ref="M102:M103"/>
    <mergeCell ref="N102:N103"/>
    <mergeCell ref="L95:L96"/>
    <mergeCell ref="M95:M96"/>
    <mergeCell ref="N95:N96"/>
    <mergeCell ref="O95:O96"/>
    <mergeCell ref="P95:P96"/>
    <mergeCell ref="F95:F96"/>
    <mergeCell ref="G95:G96"/>
    <mergeCell ref="H95:H96"/>
    <mergeCell ref="I95:I96"/>
    <mergeCell ref="J95:J96"/>
    <mergeCell ref="K95:K96"/>
    <mergeCell ref="A95:A96"/>
    <mergeCell ref="B95:B96"/>
    <mergeCell ref="C95:C96"/>
    <mergeCell ref="D95:D96"/>
    <mergeCell ref="E95:E96"/>
    <mergeCell ref="G92:G93"/>
    <mergeCell ref="H92:H93"/>
    <mergeCell ref="I92:I93"/>
    <mergeCell ref="J92:J93"/>
    <mergeCell ref="A92:A93"/>
    <mergeCell ref="B92:B93"/>
    <mergeCell ref="C92:C93"/>
    <mergeCell ref="D92:D93"/>
    <mergeCell ref="E92:E93"/>
    <mergeCell ref="F92:F93"/>
    <mergeCell ref="O90:O91"/>
    <mergeCell ref="P90:P91"/>
    <mergeCell ref="F90:F91"/>
    <mergeCell ref="G90:G91"/>
    <mergeCell ref="H90:H91"/>
    <mergeCell ref="I90:I91"/>
    <mergeCell ref="J90:J91"/>
    <mergeCell ref="K90:K91"/>
    <mergeCell ref="M92:M93"/>
    <mergeCell ref="N92:N93"/>
    <mergeCell ref="O92:O93"/>
    <mergeCell ref="P92:P93"/>
    <mergeCell ref="K92:K93"/>
    <mergeCell ref="L92:L93"/>
    <mergeCell ref="M88:M89"/>
    <mergeCell ref="N88:N89"/>
    <mergeCell ref="O88:O89"/>
    <mergeCell ref="P88:P89"/>
    <mergeCell ref="A90:A91"/>
    <mergeCell ref="B90:B91"/>
    <mergeCell ref="C90:C91"/>
    <mergeCell ref="D90:D91"/>
    <mergeCell ref="E90:E91"/>
    <mergeCell ref="G88:G89"/>
    <mergeCell ref="H88:H89"/>
    <mergeCell ref="I88:I89"/>
    <mergeCell ref="J88:J89"/>
    <mergeCell ref="K88:K89"/>
    <mergeCell ref="L88:L89"/>
    <mergeCell ref="A88:A89"/>
    <mergeCell ref="B88:B89"/>
    <mergeCell ref="C88:C89"/>
    <mergeCell ref="D88:D89"/>
    <mergeCell ref="E88:E89"/>
    <mergeCell ref="F88:F89"/>
    <mergeCell ref="L90:L91"/>
    <mergeCell ref="M90:M91"/>
    <mergeCell ref="N90:N91"/>
    <mergeCell ref="L86:L87"/>
    <mergeCell ref="M86:M87"/>
    <mergeCell ref="N86:N87"/>
    <mergeCell ref="O86:O87"/>
    <mergeCell ref="P86:P87"/>
    <mergeCell ref="F86:F87"/>
    <mergeCell ref="G86:G87"/>
    <mergeCell ref="H86:H87"/>
    <mergeCell ref="I86:I87"/>
    <mergeCell ref="J86:J87"/>
    <mergeCell ref="K86:K87"/>
    <mergeCell ref="A86:A87"/>
    <mergeCell ref="B86:B87"/>
    <mergeCell ref="C86:C87"/>
    <mergeCell ref="D86:D87"/>
    <mergeCell ref="E86:E87"/>
    <mergeCell ref="G84:G85"/>
    <mergeCell ref="H84:H85"/>
    <mergeCell ref="I84:I85"/>
    <mergeCell ref="J84:J85"/>
    <mergeCell ref="A84:A85"/>
    <mergeCell ref="B84:B85"/>
    <mergeCell ref="C84:C85"/>
    <mergeCell ref="D84:D85"/>
    <mergeCell ref="E84:E85"/>
    <mergeCell ref="F84:F85"/>
    <mergeCell ref="O82:O83"/>
    <mergeCell ref="P82:P83"/>
    <mergeCell ref="F82:F83"/>
    <mergeCell ref="G82:G83"/>
    <mergeCell ref="H82:H83"/>
    <mergeCell ref="I82:I83"/>
    <mergeCell ref="J82:J83"/>
    <mergeCell ref="K82:K83"/>
    <mergeCell ref="M84:M85"/>
    <mergeCell ref="N84:N85"/>
    <mergeCell ref="O84:O85"/>
    <mergeCell ref="P84:P85"/>
    <mergeCell ref="K84:K85"/>
    <mergeCell ref="L84:L85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K80:K81"/>
    <mergeCell ref="L80:L81"/>
    <mergeCell ref="A80:A81"/>
    <mergeCell ref="B80:B81"/>
    <mergeCell ref="C80:C81"/>
    <mergeCell ref="D80:D81"/>
    <mergeCell ref="E80:E81"/>
    <mergeCell ref="F80:F81"/>
    <mergeCell ref="L82:L83"/>
    <mergeCell ref="M82:M83"/>
    <mergeCell ref="N82:N83"/>
    <mergeCell ref="L76:L78"/>
    <mergeCell ref="M76:M78"/>
    <mergeCell ref="N76:N78"/>
    <mergeCell ref="O76:O78"/>
    <mergeCell ref="P76:P78"/>
    <mergeCell ref="F76:F78"/>
    <mergeCell ref="G76:G78"/>
    <mergeCell ref="H76:H78"/>
    <mergeCell ref="I76:I78"/>
    <mergeCell ref="J76:J78"/>
    <mergeCell ref="K76:K78"/>
    <mergeCell ref="A76:A78"/>
    <mergeCell ref="B76:B78"/>
    <mergeCell ref="C76:C78"/>
    <mergeCell ref="D76:D78"/>
    <mergeCell ref="E76:E78"/>
    <mergeCell ref="G74:G75"/>
    <mergeCell ref="H74:H75"/>
    <mergeCell ref="I74:I75"/>
    <mergeCell ref="J74:J75"/>
    <mergeCell ref="A74:A75"/>
    <mergeCell ref="B74:B75"/>
    <mergeCell ref="C74:C75"/>
    <mergeCell ref="D74:D75"/>
    <mergeCell ref="E74:E75"/>
    <mergeCell ref="F74:F75"/>
    <mergeCell ref="O70:O72"/>
    <mergeCell ref="P70:P72"/>
    <mergeCell ref="F70:F72"/>
    <mergeCell ref="G70:G72"/>
    <mergeCell ref="H70:H72"/>
    <mergeCell ref="I70:I72"/>
    <mergeCell ref="J70:J72"/>
    <mergeCell ref="K70:K72"/>
    <mergeCell ref="M74:M75"/>
    <mergeCell ref="N74:N75"/>
    <mergeCell ref="O74:O75"/>
    <mergeCell ref="P74:P75"/>
    <mergeCell ref="K74:K75"/>
    <mergeCell ref="L74:L75"/>
    <mergeCell ref="M68:M69"/>
    <mergeCell ref="N68:N69"/>
    <mergeCell ref="O68:O69"/>
    <mergeCell ref="P68:P69"/>
    <mergeCell ref="A70:A72"/>
    <mergeCell ref="B70:B72"/>
    <mergeCell ref="C70:C72"/>
    <mergeCell ref="D70:D72"/>
    <mergeCell ref="E70:E72"/>
    <mergeCell ref="G68:G69"/>
    <mergeCell ref="H68:H69"/>
    <mergeCell ref="I68:I69"/>
    <mergeCell ref="J68:J69"/>
    <mergeCell ref="K68:K69"/>
    <mergeCell ref="L68:L69"/>
    <mergeCell ref="A68:A69"/>
    <mergeCell ref="B68:B69"/>
    <mergeCell ref="C68:C69"/>
    <mergeCell ref="D68:D69"/>
    <mergeCell ref="E68:E69"/>
    <mergeCell ref="F68:F69"/>
    <mergeCell ref="L70:L72"/>
    <mergeCell ref="M70:M72"/>
    <mergeCell ref="N70:N72"/>
    <mergeCell ref="L66:L67"/>
    <mergeCell ref="M66:M67"/>
    <mergeCell ref="N66:N67"/>
    <mergeCell ref="O66:O67"/>
    <mergeCell ref="P66:P67"/>
    <mergeCell ref="F66:F67"/>
    <mergeCell ref="G66:G67"/>
    <mergeCell ref="H66:H67"/>
    <mergeCell ref="I66:I67"/>
    <mergeCell ref="J66:J67"/>
    <mergeCell ref="K66:K67"/>
    <mergeCell ref="A66:A67"/>
    <mergeCell ref="B66:B67"/>
    <mergeCell ref="C66:C67"/>
    <mergeCell ref="D66:D67"/>
    <mergeCell ref="E66:E67"/>
    <mergeCell ref="G64:G65"/>
    <mergeCell ref="H64:H65"/>
    <mergeCell ref="I64:I65"/>
    <mergeCell ref="J64:J65"/>
    <mergeCell ref="A64:A65"/>
    <mergeCell ref="B64:B65"/>
    <mergeCell ref="C64:C65"/>
    <mergeCell ref="D64:D65"/>
    <mergeCell ref="E64:E65"/>
    <mergeCell ref="F64:F65"/>
    <mergeCell ref="O61:O63"/>
    <mergeCell ref="P61:P63"/>
    <mergeCell ref="F61:F63"/>
    <mergeCell ref="G61:G63"/>
    <mergeCell ref="H61:H63"/>
    <mergeCell ref="I61:I63"/>
    <mergeCell ref="J61:J63"/>
    <mergeCell ref="K61:K63"/>
    <mergeCell ref="M64:M65"/>
    <mergeCell ref="N64:N65"/>
    <mergeCell ref="O64:O65"/>
    <mergeCell ref="P64:P65"/>
    <mergeCell ref="K64:K65"/>
    <mergeCell ref="L64:L65"/>
    <mergeCell ref="M59:M60"/>
    <mergeCell ref="N59:N60"/>
    <mergeCell ref="O59:O60"/>
    <mergeCell ref="P59:P60"/>
    <mergeCell ref="A61:A63"/>
    <mergeCell ref="B61:B63"/>
    <mergeCell ref="C61:C63"/>
    <mergeCell ref="D61:D63"/>
    <mergeCell ref="E61:E63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E59:E60"/>
    <mergeCell ref="F59:F60"/>
    <mergeCell ref="L61:L63"/>
    <mergeCell ref="M61:M63"/>
    <mergeCell ref="N61:N63"/>
    <mergeCell ref="L57:L58"/>
    <mergeCell ref="M57:M58"/>
    <mergeCell ref="N57:N58"/>
    <mergeCell ref="O57:O58"/>
    <mergeCell ref="P57:P58"/>
    <mergeCell ref="F57:F58"/>
    <mergeCell ref="G57:G58"/>
    <mergeCell ref="H57:H58"/>
    <mergeCell ref="I57:I58"/>
    <mergeCell ref="J57:J58"/>
    <mergeCell ref="K57:K58"/>
    <mergeCell ref="A57:A58"/>
    <mergeCell ref="B57:B58"/>
    <mergeCell ref="C57:C58"/>
    <mergeCell ref="D57:D58"/>
    <mergeCell ref="E57:E58"/>
    <mergeCell ref="G55:G56"/>
    <mergeCell ref="H55:H56"/>
    <mergeCell ref="I55:I56"/>
    <mergeCell ref="J55:J56"/>
    <mergeCell ref="A55:A56"/>
    <mergeCell ref="B55:B56"/>
    <mergeCell ref="C55:C56"/>
    <mergeCell ref="D55:D56"/>
    <mergeCell ref="E55:E56"/>
    <mergeCell ref="F55:F56"/>
    <mergeCell ref="O53:O54"/>
    <mergeCell ref="P53:P54"/>
    <mergeCell ref="F53:F54"/>
    <mergeCell ref="G53:G54"/>
    <mergeCell ref="H53:H54"/>
    <mergeCell ref="I53:I54"/>
    <mergeCell ref="J53:J54"/>
    <mergeCell ref="K53:K54"/>
    <mergeCell ref="M55:M56"/>
    <mergeCell ref="N55:N56"/>
    <mergeCell ref="O55:O56"/>
    <mergeCell ref="P55:P56"/>
    <mergeCell ref="K55:K56"/>
    <mergeCell ref="L55:L56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L53:L54"/>
    <mergeCell ref="M53:M54"/>
    <mergeCell ref="N53:N54"/>
    <mergeCell ref="L49:L50"/>
    <mergeCell ref="M49:M50"/>
    <mergeCell ref="N49:N50"/>
    <mergeCell ref="O49:O50"/>
    <mergeCell ref="P49:P50"/>
    <mergeCell ref="F49:F50"/>
    <mergeCell ref="G49:G50"/>
    <mergeCell ref="H49:H50"/>
    <mergeCell ref="I49:I50"/>
    <mergeCell ref="J49:J50"/>
    <mergeCell ref="K49:K50"/>
    <mergeCell ref="A49:A50"/>
    <mergeCell ref="B49:B50"/>
    <mergeCell ref="C49:C50"/>
    <mergeCell ref="D49:D50"/>
    <mergeCell ref="E49:E50"/>
    <mergeCell ref="G45:G46"/>
    <mergeCell ref="H45:H46"/>
    <mergeCell ref="I45:I46"/>
    <mergeCell ref="J45:J46"/>
    <mergeCell ref="A45:A46"/>
    <mergeCell ref="B45:B46"/>
    <mergeCell ref="C45:C46"/>
    <mergeCell ref="D45:D46"/>
    <mergeCell ref="E45:E46"/>
    <mergeCell ref="F45:F46"/>
    <mergeCell ref="O43:O44"/>
    <mergeCell ref="P43:P44"/>
    <mergeCell ref="F43:F44"/>
    <mergeCell ref="G43:G44"/>
    <mergeCell ref="H43:H44"/>
    <mergeCell ref="I43:I44"/>
    <mergeCell ref="J43:J44"/>
    <mergeCell ref="K43:K44"/>
    <mergeCell ref="M45:M46"/>
    <mergeCell ref="N45:N46"/>
    <mergeCell ref="O45:O46"/>
    <mergeCell ref="P45:P46"/>
    <mergeCell ref="K45:K46"/>
    <mergeCell ref="L45:L46"/>
    <mergeCell ref="M41:M42"/>
    <mergeCell ref="N41:N42"/>
    <mergeCell ref="O41:O42"/>
    <mergeCell ref="P41:P42"/>
    <mergeCell ref="A43:A44"/>
    <mergeCell ref="B43:B44"/>
    <mergeCell ref="C43:C44"/>
    <mergeCell ref="D43:D44"/>
    <mergeCell ref="E43:E44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L43:L44"/>
    <mergeCell ref="M43:M44"/>
    <mergeCell ref="N43:N44"/>
    <mergeCell ref="L39:L40"/>
    <mergeCell ref="M39:M40"/>
    <mergeCell ref="N39:N40"/>
    <mergeCell ref="O39:O40"/>
    <mergeCell ref="P39:P40"/>
    <mergeCell ref="F39:F40"/>
    <mergeCell ref="G39:G40"/>
    <mergeCell ref="H39:H40"/>
    <mergeCell ref="I39:I40"/>
    <mergeCell ref="J39:J40"/>
    <mergeCell ref="K39:K40"/>
    <mergeCell ref="A39:A40"/>
    <mergeCell ref="B39:B40"/>
    <mergeCell ref="C39:C40"/>
    <mergeCell ref="D39:D40"/>
    <mergeCell ref="E39:E40"/>
    <mergeCell ref="G35:G36"/>
    <mergeCell ref="H35:H36"/>
    <mergeCell ref="I35:I36"/>
    <mergeCell ref="J35:J36"/>
    <mergeCell ref="A35:A36"/>
    <mergeCell ref="B35:B36"/>
    <mergeCell ref="C35:C36"/>
    <mergeCell ref="D35:D36"/>
    <mergeCell ref="E35:E36"/>
    <mergeCell ref="F35:F36"/>
    <mergeCell ref="O32:O34"/>
    <mergeCell ref="P32:P34"/>
    <mergeCell ref="F32:F34"/>
    <mergeCell ref="G32:G34"/>
    <mergeCell ref="H32:H34"/>
    <mergeCell ref="I32:I34"/>
    <mergeCell ref="J32:J34"/>
    <mergeCell ref="K32:K34"/>
    <mergeCell ref="M35:M36"/>
    <mergeCell ref="N35:N36"/>
    <mergeCell ref="O35:O36"/>
    <mergeCell ref="P35:P36"/>
    <mergeCell ref="K35:K36"/>
    <mergeCell ref="L35:L36"/>
    <mergeCell ref="M30:M31"/>
    <mergeCell ref="N30:N31"/>
    <mergeCell ref="O30:O31"/>
    <mergeCell ref="P30:P31"/>
    <mergeCell ref="A32:A34"/>
    <mergeCell ref="B32:B34"/>
    <mergeCell ref="C32:C34"/>
    <mergeCell ref="D32:D34"/>
    <mergeCell ref="E32:E34"/>
    <mergeCell ref="G30:G31"/>
    <mergeCell ref="H30:H31"/>
    <mergeCell ref="I30:I31"/>
    <mergeCell ref="J30:J31"/>
    <mergeCell ref="K30:K31"/>
    <mergeCell ref="L30:L31"/>
    <mergeCell ref="A30:A31"/>
    <mergeCell ref="B30:B31"/>
    <mergeCell ref="C30:C31"/>
    <mergeCell ref="D30:D31"/>
    <mergeCell ref="E30:E31"/>
    <mergeCell ref="F30:F31"/>
    <mergeCell ref="L32:L34"/>
    <mergeCell ref="M32:M34"/>
    <mergeCell ref="N32:N34"/>
    <mergeCell ref="L28:L29"/>
    <mergeCell ref="M28:M29"/>
    <mergeCell ref="N28:N29"/>
    <mergeCell ref="O28:O29"/>
    <mergeCell ref="P28:P29"/>
    <mergeCell ref="F28:F29"/>
    <mergeCell ref="G28:G29"/>
    <mergeCell ref="H28:H29"/>
    <mergeCell ref="I28:I29"/>
    <mergeCell ref="J28:J29"/>
    <mergeCell ref="K28:K29"/>
    <mergeCell ref="A28:A29"/>
    <mergeCell ref="B28:B29"/>
    <mergeCell ref="C28:C29"/>
    <mergeCell ref="D28:D29"/>
    <mergeCell ref="E28:E29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F26:F27"/>
    <mergeCell ref="O22:O24"/>
    <mergeCell ref="P22:P24"/>
    <mergeCell ref="F22:F24"/>
    <mergeCell ref="G22:G24"/>
    <mergeCell ref="H22:H24"/>
    <mergeCell ref="I22:I24"/>
    <mergeCell ref="J22:J24"/>
    <mergeCell ref="K22:K24"/>
    <mergeCell ref="M26:M27"/>
    <mergeCell ref="N26:N27"/>
    <mergeCell ref="O26:O27"/>
    <mergeCell ref="P26:P27"/>
    <mergeCell ref="K26:K27"/>
    <mergeCell ref="L26:L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G19:G21"/>
    <mergeCell ref="H19:H21"/>
    <mergeCell ref="I19:I21"/>
    <mergeCell ref="J19:J21"/>
    <mergeCell ref="K19:K21"/>
    <mergeCell ref="L19:L21"/>
    <mergeCell ref="A19:A21"/>
    <mergeCell ref="B19:B21"/>
    <mergeCell ref="C19:C21"/>
    <mergeCell ref="D19:D21"/>
    <mergeCell ref="E19:E21"/>
    <mergeCell ref="F19:F21"/>
    <mergeCell ref="L22:L24"/>
    <mergeCell ref="M22:M24"/>
    <mergeCell ref="N22:N24"/>
    <mergeCell ref="L16:L18"/>
    <mergeCell ref="M16:M18"/>
    <mergeCell ref="N16:N18"/>
    <mergeCell ref="O16:O18"/>
    <mergeCell ref="P16:P18"/>
    <mergeCell ref="F16:F18"/>
    <mergeCell ref="G16:G18"/>
    <mergeCell ref="H16:H18"/>
    <mergeCell ref="I16:I18"/>
    <mergeCell ref="J16:J18"/>
    <mergeCell ref="K16:K18"/>
    <mergeCell ref="A16:A18"/>
    <mergeCell ref="B16:B18"/>
    <mergeCell ref="C16:C18"/>
    <mergeCell ref="D16:D18"/>
    <mergeCell ref="E16:E18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F13:F14"/>
    <mergeCell ref="O11:O12"/>
    <mergeCell ref="P11:P12"/>
    <mergeCell ref="F11:F12"/>
    <mergeCell ref="G11:G12"/>
    <mergeCell ref="H11:H12"/>
    <mergeCell ref="I11:I12"/>
    <mergeCell ref="J11:J12"/>
    <mergeCell ref="K11:K12"/>
    <mergeCell ref="M13:M14"/>
    <mergeCell ref="N13:N14"/>
    <mergeCell ref="O13:O14"/>
    <mergeCell ref="P13:P14"/>
    <mergeCell ref="K13:K14"/>
    <mergeCell ref="L13:L14"/>
    <mergeCell ref="M6:M8"/>
    <mergeCell ref="N6:N8"/>
    <mergeCell ref="O6:O8"/>
    <mergeCell ref="P6:P8"/>
    <mergeCell ref="A11:A12"/>
    <mergeCell ref="B11:B12"/>
    <mergeCell ref="C11:C12"/>
    <mergeCell ref="D11:D12"/>
    <mergeCell ref="E11:E12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L11:L12"/>
    <mergeCell ref="M11:M12"/>
    <mergeCell ref="N11:N12"/>
  </mergeCells>
  <pageMargins left="0.25" right="0.25" top="0.75" bottom="0.75" header="0.30000000000000004" footer="0.30000000000000004"/>
  <pageSetup paperSize="0" scale="67" fitToWidth="0" fitToHeight="0" orientation="landscape" horizontalDpi="0" verticalDpi="0" copies="0"/>
  <headerFooter alignWithMargins="0">
    <oddHeader>&amp;CREVITALIZACE SÍDELNÍ ZELENĚ MĚSTA LOUNY - Lokalita E_Dendrologický průzkum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seznam_ploch</vt:lpstr>
      <vt:lpstr>A</vt:lpstr>
      <vt:lpstr>Rekapitulace</vt:lpstr>
      <vt:lpstr>Lok. A</vt:lpstr>
      <vt:lpstr>Lok. B</vt:lpstr>
      <vt:lpstr>Lok. C</vt:lpstr>
      <vt:lpstr>Lok. D</vt:lpstr>
      <vt:lpstr>Lok. E</vt:lpstr>
      <vt:lpstr>A!_FiltrDatabaze</vt:lpstr>
      <vt:lpstr>'Lok. D'!_FiltrDatabaze</vt:lpstr>
      <vt:lpstr>'Lok. E'!_FiltrDatabaze</vt:lpstr>
      <vt:lpstr>seznam_ploch!_FiltrDatabaze</vt:lpstr>
      <vt:lpstr>'Lok. B'!Názvy_tisku</vt:lpstr>
      <vt:lpstr>'Lok. C'!Názvy_tisku</vt:lpstr>
      <vt:lpstr>'Lok. D'!Názvy_tisku</vt:lpstr>
      <vt:lpstr>'Lok. E'!Názvy_tisku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Burgr</dc:creator>
  <cp:lastModifiedBy>Riegerová Irena</cp:lastModifiedBy>
  <cp:revision>12</cp:revision>
  <cp:lastPrinted>2023-08-08T12:33:35Z</cp:lastPrinted>
  <dcterms:created xsi:type="dcterms:W3CDTF">2023-04-10T11:56:51Z</dcterms:created>
  <dcterms:modified xsi:type="dcterms:W3CDTF">2023-12-04T14:09:42Z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